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F:\橡胶树\science投稿及要求\文章格式及图片及附表修改\附件(20231026修改)\"/>
    </mc:Choice>
  </mc:AlternateContent>
  <xr:revisionPtr revIDLastSave="0" documentId="13_ncr:1_{9D55763B-CFAB-46BA-88D0-BC0A9F8A32F1}" xr6:coauthVersionLast="47" xr6:coauthVersionMax="47" xr10:uidLastSave="{00000000-0000-0000-0000-000000000000}"/>
  <bookViews>
    <workbookView xWindow="-120" yWindow="-120" windowWidth="29040" windowHeight="15840" tabRatio="742" xr2:uid="{00000000-000D-0000-FFFF-FFFF00000000}"/>
  </bookViews>
  <sheets>
    <sheet name="Identifed REF SRPP members" sheetId="11" r:id="rId1"/>
    <sheet name="REF in latex" sheetId="3" r:id="rId2"/>
    <sheet name="From 2-DE gels" sheetId="14" r:id="rId3"/>
    <sheet name="From Shotgun" sheetId="15" r:id="rId4"/>
    <sheet name="REF in RUP" sheetId="4" r:id="rId5"/>
    <sheet name="REF in LRP" sheetId="5" r:id="rId6"/>
    <sheet name="REF in SRP" sheetId="6" r:id="rId7"/>
    <sheet name="SRPP in latex" sheetId="7" r:id="rId8"/>
    <sheet name="SRPP in RUP" sheetId="8" r:id="rId9"/>
    <sheet name="SRPP in LRP" sheetId="9" r:id="rId10"/>
    <sheet name="SRPP in SRP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0" l="1"/>
  <c r="J6" i="9"/>
  <c r="J15" i="8"/>
  <c r="J13" i="7"/>
  <c r="J58" i="6"/>
  <c r="J48" i="5"/>
  <c r="J28" i="3"/>
</calcChain>
</file>

<file path=xl/sharedStrings.xml><?xml version="1.0" encoding="utf-8"?>
<sst xmlns="http://schemas.openxmlformats.org/spreadsheetml/2006/main" count="7889" uniqueCount="1279">
  <si>
    <t>MAEDEDNQQGQGEGLKYLGFVQDAATYAVTTFSNVYLFAKDKSGPLQPGVDIIEGPVKNVAVPLYNRFSYIPNGALKFVDSTVVASVTIIDRSLPPIVKDASIQVVSAIRAAPEAARSLASSLPGQTKILAKVFYGEN</t>
  </si>
  <si>
    <t>MASLLGAASNVINAASNVVEEAVKGVGNAQQEVANAVSNPSNIVKDVASAATDIVEEAAKVVDNVQQGVVSAASNVVEEAAKGVGNIQEKVDDEEEDTLKYLDIVQAALVLALVSSSKLYLFVKDKSGPLKPGVDTAEVTIKSVVRPFYYRFHDVPNKVLKFADNQVDASVTLVLRYAPPVVKQVSTRAYSVARNAPRAALALVSYLPLPTNRLCKLLSEDK</t>
  </si>
  <si>
    <t>MAEGEEEVNIQEEANKGEENPQEEANIQEETNKGEENIQEEANIQEEANKEEESLKYLDFVQAATVYARASFSKLYLFAKDKSGPFKPGINTVESRFKSVVRPVYNKFQPVPNKVLKFADRRVDAYVTVLDRIVPPIVKQASIQAYSVAPGATRAVASYLPLHT</t>
  </si>
  <si>
    <t>MAEGEEEVNIQEEANKGEENPQEEANIQEETNKGEENIQEEANIQEEANKEEESLKYLDFVQAATVYARASFSKLYLFAKDKSGPFKPGVNTVESRFKSVVRPVYNKFQPVPNKVLKFADRRVDAYVTVLDRIVPPIVKRASIQAYSVAPGAARAVASYLPLHTKRLSKVLYGDG</t>
  </si>
  <si>
    <t>MASLLGAASNVINAASNVVEEAVKGVGNAQQEVANAVSNPSNIVKDVASAATDIVEEAAKVVDNVQQGVVSAASNVVEEAAKGVGNIQEKVVSALDKGENIPKQEDDEEEDTLKYLDIVQAALVLALVSSSKLYLFVKDKSGPLKPGVDTAEVTIKSVVRPFYYRFHDVPNKVLKFADNQVDASVTLVLRYAPPVVKQVSTRAYSVARNAPRAALALVSYLPLPTNRLCKLLSEDK</t>
  </si>
  <si>
    <t>MASLLGAASNVINAASNVVEEAVKGVGNAQQEVANAVSNPSNIVKDVASAATDIVEEAAKVVDNVQQGVVSAASNVVEEAAKGVGNIQEKVVSALDKGENIPKQEAVDDEEEDTLKYLDIVQAALVLALVSSSKLYLFVKDKSGPLKPGVDTAEVTIKSVVRPFYYRFHDVPNKVLKFADNQVDASVTLVLRYAPPVVKQVSTRAYSVARNAPRAALALVSYLPLPTNRLCKLLSEDK</t>
  </si>
  <si>
    <t>REF138</t>
    <phoneticPr fontId="1" type="noConversion"/>
  </si>
  <si>
    <t>REF258</t>
    <phoneticPr fontId="1" type="noConversion"/>
  </si>
  <si>
    <t>REF164</t>
    <phoneticPr fontId="1" type="noConversion"/>
  </si>
  <si>
    <t>REF222</t>
    <phoneticPr fontId="1" type="noConversion"/>
  </si>
  <si>
    <t>REF236</t>
    <phoneticPr fontId="1" type="noConversion"/>
  </si>
  <si>
    <t>REF238</t>
    <phoneticPr fontId="1" type="noConversion"/>
  </si>
  <si>
    <t>MAEGKENENFQQEANEQEEKLKYLEFVQATTDNAVTALSNIYLYAKDNSGPLKPGVETIEGVAKTVVIPASKIPTEAIKFADRAVDASFTTLQNIVPSVLKQLPTQACDTSVKESAE</t>
  </si>
  <si>
    <t>MAEGKENENFQQEEEKLKYLEFVQATTDNAVTALSNIYLYAKDNSGPLKPGVETIEGVAKTVVIPASKIPTEAIKFADRAVDASFTTLQNIVPSVLKQLPTQACDTSVKESAE</t>
  </si>
  <si>
    <t>MGEGEENKNIQEEVNKEANIQKEVDVEEERLKYLDFVQTGAVFALVSFSKLYLFAKDVSGPFKPYVENAGGRFKSVVRPIYYKFQPVSNEILKFADHKVDESVTILDLFVPPIVKQLCTQAYSVARDAPVVACALTYYLLSPNEKFYMVLYGDG</t>
  </si>
  <si>
    <t>MGEGEENKNIQEEVNKEANIQKEVDVEEERLKYLDFVQTGAVFALVSFSKLYLFAKDVSGPFKPYVENAGGRFKSVVRPIYYKFQPVSNEILKFADHKLQVDESVTILDLFVPPIVKQLCTQAYSVARDAPVVACALTYYLLSPNEKFYMVLYGDG</t>
  </si>
  <si>
    <t>MAEDEESENIQREATEEEKRLKYFKFVPTAVDYIVVSLSNLYVFAKDNCPLKLAVEAVEHTVNCTVTPIYHQYCNVSNGALKFADSTVDVSVSYVSSVVEQVSTQAYSVVGDAPEVVRVVIESTKTLYTNYESTAKEFFSTYDSKVEEYAVTAWRGLNKLPLFPQVANVVAPTASYCCEMYNQTVRSASEQGYSAFSCLPLVPTERIAQVFGDEAP</t>
  </si>
  <si>
    <t>SRPP117</t>
    <phoneticPr fontId="1" type="noConversion"/>
  </si>
  <si>
    <t>SRPP113</t>
    <phoneticPr fontId="1" type="noConversion"/>
  </si>
  <si>
    <t>SRPP154</t>
    <phoneticPr fontId="1" type="noConversion"/>
  </si>
  <si>
    <t>SRPP156</t>
    <phoneticPr fontId="1" type="noConversion"/>
  </si>
  <si>
    <t>SRPP216</t>
    <phoneticPr fontId="1" type="noConversion"/>
  </si>
  <si>
    <t>REF175</t>
    <phoneticPr fontId="1" type="noConversion"/>
  </si>
  <si>
    <t>Hevea brasiliensis</t>
  </si>
  <si>
    <t>SRPP204</t>
    <phoneticPr fontId="1" type="noConversion"/>
  </si>
  <si>
    <t>TOL-NO</t>
    <phoneticPr fontId="1" type="noConversion"/>
  </si>
  <si>
    <t>Spot</t>
    <phoneticPr fontId="1" type="noConversion"/>
  </si>
  <si>
    <t>Protein ID</t>
    <phoneticPr fontId="1" type="noConversion"/>
  </si>
  <si>
    <t>Protein name</t>
    <phoneticPr fontId="1" type="noConversion"/>
  </si>
  <si>
    <t>pI Exper.</t>
    <phoneticPr fontId="1" type="noConversion"/>
  </si>
  <si>
    <t>MW Exper.</t>
    <phoneticPr fontId="1" type="noConversion"/>
  </si>
  <si>
    <t>Vol%-1</t>
  </si>
  <si>
    <t>Vol%-2</t>
  </si>
  <si>
    <t>Vol%-3</t>
  </si>
  <si>
    <t>AV Vol%</t>
  </si>
  <si>
    <t>SD</t>
  </si>
  <si>
    <t>Score</t>
  </si>
  <si>
    <t>Nominal_mass</t>
  </si>
  <si>
    <t>Calculated_pI_value</t>
  </si>
  <si>
    <t>Fixed_modifications</t>
  </si>
  <si>
    <t>Variable_modifications</t>
  </si>
  <si>
    <t>Cleavage_by_Trypsin</t>
  </si>
  <si>
    <t>Sequence_Coverage</t>
  </si>
  <si>
    <t>fullSeq</t>
  </si>
  <si>
    <t>matched_Seq</t>
  </si>
  <si>
    <t>TOL1 REF7 ppw_N23_136752778616 Mascot Search Results Protein View</t>
  </si>
  <si>
    <t>ref|XP_021653602.1|</t>
  </si>
  <si>
    <t xml:space="preserve"> rubber elongation factor protein </t>
  </si>
  <si>
    <t xml:space="preserve"> Carbamidomethyl (C)</t>
  </si>
  <si>
    <t xml:space="preserve"> Oxidation (M)</t>
  </si>
  <si>
    <t xml:space="preserve"> cuts C-term side of KR</t>
  </si>
  <si>
    <t>K.DKSGPLQPGVDIIEGPVK.N(132);K.NVAVPLYNR.F(38);K.FVDSTVVASVTIIDR.S(146);K.DASIQVVSAIR.A(114);R.SLASSLPGQTK.I(3)</t>
  </si>
  <si>
    <t>TOL2 ref4 ppw_M14_136709845713 Mascot Search Results Protein View</t>
  </si>
  <si>
    <t>K.DKSGPLQPGVDIIEGPVK.N(129);K.NVAVPLYNR.F(39);K.FVDSTVVASVTIIDR.S(143);K.DASIQVVSAIR.A(103);R.SLASSLPGQTK.I(38)</t>
  </si>
  <si>
    <t>MAKKAVLIGINYPGTKAELKGCINDVKRMYRCLVDRYGFSEEDITVLIDIDESYIQPTGKNIRRVLTDLVRSAEPGDLLFVHYSGHGTRLPAETGEDDDTGFDECIVPCDMNLITDDDFREFVDQVPHGCRITVVSDSCHSGGLIDEAKEQIGESTKRKEEESESGFGFKSFLKQTIQDAFESRGVHLPSDLHHHHGHRDEEDFDNRVVEEDYGDSGYVKSKSLPLSTLIEILKQKTGKDDIDVGKLRPTLFDMFGDDASPKVKKFMKVILNKLRHGDGESGGGGFLGMVGSLAQEFLKHKLDENDESYVKPALETEVDSKQEVYAGKTKRSLPDGGILISGCQTDQTSADASPSGKSSEAYGALSNAIQTIIAETDGAVTNQELVLKARKMLKKQGFTQKPGLYCSDDHVEASFVC</t>
  </si>
  <si>
    <t>TOL6 REF5 ppw_N21_136752778314 Mascot Search Results Protein View</t>
  </si>
  <si>
    <t>K.DKSGPLQPGVDIIEGPVK.N(70);K.SGPLQPGVDIIEGPVKNVAVPLYNR.F(35);K.NVAVPLYNR.F(60);K.FVDSTVVASVTIIDR.S(132);K.DASIQVVSAIR.A(75)</t>
  </si>
  <si>
    <t>TOL7 REF6 ppw_N22_136752778515 Mascot Search Results Protein View</t>
  </si>
  <si>
    <t>K.DKSGPLQPGVDIIEGPVK.N(142);K.NVAVPLYNR.F(58);K.FVDSTVVASVTIIDR.S(139);K.DASIQVVSAIR.A(110);R.SLASSLPGQTK.I(30)</t>
  </si>
  <si>
    <t>TOL8 REF8 ppw_N24_136752778717 Mascot Search Results Protein View</t>
  </si>
  <si>
    <t>K.YLGFVQDAATYAVTTFSNVYLFAK.D(89);K.DKSGPLQPGVDIIEGPVK.N(147);K.NVAVPLYNR.F(41);K.FVDSTVVASVTIIDR.S(119);K.DASIQVVSAIR.A(110);R.SLASSLPGQTK.I(53)</t>
  </si>
  <si>
    <t>TOL11 srpp8 ppw_M8_136709845307 Mascot Search Results Protein View</t>
  </si>
  <si>
    <t>ref|XP_021653603.1|</t>
  </si>
  <si>
    <t xml:space="preserve"> small rubber particle protein-like isoform X1 </t>
  </si>
  <si>
    <t>K.YLEFVQATTDNAVTALSNIYLYAK.D(126);K.DNSGPLKPGVETIEGVAK.T(152);R.AVDASFTTLQNIVPSVLK.Q(114);K.QLPTQACDTSVK.E(63)</t>
  </si>
  <si>
    <t>TOL12 SRPP7 ppw_N13_136752777606 Mascot Search Results Protein View</t>
  </si>
  <si>
    <t>K.ENENFQQEANEQEEK.L(99);K.ENENFQQEANEQEEKLK.Y(5);K.DNSGPLKPGVETIEGVAK.T(143);R.AVDASFTTLQNIVPSVLK.Q(118);K.QLPTQACDTSVK.E(45)</t>
  </si>
  <si>
    <t>TOL14 REF9 ppw_O1_136752778818 Mascot Search Results Protein View</t>
  </si>
  <si>
    <t>K.DKSGPLQPGVDIIEGPVK.N(62);K.NVAVPLYNR.F(63);K.FVDSTVVASVTIIDR.S(125);K.DASIQVVSAIR.A(97);R.SLASSLPGQTK.I(10)</t>
  </si>
  <si>
    <t>TOL18 REF1 ppw_N17_136752778010 Mascot Search Results Protein View</t>
  </si>
  <si>
    <t>ref|XP_021653600.1|</t>
  </si>
  <si>
    <t xml:space="preserve"> rubber elongation factor protein-like </t>
  </si>
  <si>
    <t>K.YLDFVQAATVYAR.A(106);K.SGPFKPGVNTVESR.F(115);K.SVVRPVYNK.F(39);R.RVDAYVTVLDR.I(70);R.VDAYVTVLDR.I(63);R.ASIQAYSVAPGAAR.A(101)</t>
  </si>
  <si>
    <t>TOL21 ref3 ppw_M13_136709845712 Mascot Search Results Protein View</t>
  </si>
  <si>
    <t>K.YLDFVQAATVYAR.A(100);K.SGPFKPGVNTVESR.F(110);K.SVVRPVYNK.F(40);R.RVDAYVTVLDR.I(41);R.VDAYVTVLDR.I(41);R.ASIQAYSVAPGAAR.A(36)</t>
  </si>
  <si>
    <t>TOL22 SRPP6 ppw_N12_136752777505 Mascot Search Results Protein View</t>
  </si>
  <si>
    <t>ref|XP_021653597.1|</t>
  </si>
  <si>
    <t xml:space="preserve"> small rubber particle protein isoform X1 </t>
  </si>
  <si>
    <t>MAEEVEEERLKYLDFVRAAGVYAVDSFSTLYLYAKDISGPLKPGVDTIENVVKTVVTPVYYIPLEAVKFVDKTVDVSVTSLDGVVPPVIKQVSAQTYSVAQDAPRIVLDVASSVFNTGVQEGAKALYANLEPKAEQYAVITWRALNKLPLVPQVANVVVPTAVYFSEKYNDVVRGTTEQGYRVSSYLPLLPTEKITKVFGDEAS</t>
  </si>
  <si>
    <t>K.DISGPLKPGVDTIENVVK.T(115);K.TVVTPVYYIPLEAVK.F(68);K.FVDKTVDVSVTSLDGVVPPVIK.Q(18);K.QVSAQTYSVAQDAPR.I(142);R.IVLDVASSVFNTGVQEGAK.A(112);K.ALYANLEPK.A(49);K.AEQYAVITWR.A(88);R.ALNKLPLVPQVANVVVPTAVYFSEK.Y(84);K.LPLVPQVANVVVPTAVYFSEK.Y(16);K.LPLVPQVANVVVPTAVYFSEKYNDVVR.G(17);R.VSSYLPLLPTEK.I(29)</t>
  </si>
  <si>
    <t>TOL23 SRPP5 ppw_N11_136752777404 Mascot Search Results Protein View</t>
  </si>
  <si>
    <t>K.DISGPLKPGVDTIENVVK.T(82);K.TVVTPVYYIPLEAVK.F(85);K.FVDKTVDVSVTSLDGVVPPVIK.Q(27);K.TVDVSVTSLDGVVPPVIK.Q(23);K.QVSAQTYSVAQDAPR.I(139);R.IVLDVASSVFNTGVQEGAK.A(152);K.ALYANLEPK.A(53);K.AEQYAVITWR.A(88);R.ALNKLPLVPQVANVVVPTAVYFSEK.Y(55);K.LPLVPQVANVVVPTAVYFSEK.Y(28);K.LPLVPQVANVVVPTAVYFSEKYNDVVR.G(168);R.VSSYLPLLPTEK.I(20)</t>
  </si>
  <si>
    <t>TOL25 SRPP4 ppw_N10_136752777203 Mascot Search Results Protein View</t>
  </si>
  <si>
    <t>K.DISGPLKPGVDTIENVVK.T(112);K.TVVTPVYYIPLEAVK.F(74);K.FVDKTVDVSVTSLDGVVPPVIK.Q(89);K.QVSAQTYSVAQDAPR.I(139);R.IVLDVASSVFNTGVQEGAK.A(159);K.ALYANLEPK.A(66);K.AEQYAVITWR.A(88);R.ALNKLPLVPQVANVVVPTAVYFSEK.Y(84);K.LPLVPQVANVVVPTAVYFSEKYNDVVR.G(28);R.VSSYLPLLPTEK.I(47)</t>
  </si>
  <si>
    <t>TOL26 SRPP1 ppw_N7_136752776900 Mascot Search Results Protein View</t>
  </si>
  <si>
    <t>K.DISGPLKPGVDTIENVVK.T(110);K.TVVTPVYYIPLEAVK.F(65);K.FVDKTVDVSVTSLDGVVPPVIK.Q(21);K.TVDVSVTSLDGVVPPVIK.Q(18);K.QVSAQTYSVAQDAPR.I(106);R.IVLDVASSVFNTGVQEGAK.A(115);K.ALYANLEPK.A(26);K.AEQYAVITWR.A(57);R.VSSYLPLLPTEK.I(40)</t>
  </si>
  <si>
    <t>TOL27 SRPP2 ppw_N8_136752777001 Mascot Search Results Protein View</t>
  </si>
  <si>
    <t>K.DISGPLKPGVDTIENVVK.T(136);K.TVVTPVYYIPLEAVK.F(76);K.FVDKTVDVSVTSLDGVVPPVIK.Q(84);K.TVDVSVTSLDGVVPPVIK.Q(34);K.QVSAQTYSVAQDAPR.I(158);R.IVLDVASSVFNTGVQEGAK.A(153);K.ALYANLEPK.A(25);K.AEQYAVITWR.A(70);R.ALNKLPLVPQVANVVVPTAVYFSEK.Y(24);R.VSSYLPLLPTEK.I(71)</t>
  </si>
  <si>
    <t>TOL37 ppw_A9_142929049608 Mascot Search Results Protein View</t>
  </si>
  <si>
    <t>ref|XP_021653579.1|</t>
  </si>
  <si>
    <t xml:space="preserve"> small rubber particle protein-like isoform X2 </t>
  </si>
  <si>
    <t>K.EVDVEEER.L(48);K.YLDFVQTGAVFALVSFSK.L(124);K.DVSGPFKPYVENAGGR.F(127);K.SVVRPIYYK.F(42);K.FQPVSNEILK.F(65);K.FADHKVDESVTILDLFVPPIVK.Q(153);K.VDESVTILDLFVPPIVK.Q(94);K.QLCTQAYSVAR.D(84);R.DAPVVACALTYYLLSPNEK.F(131)</t>
  </si>
  <si>
    <t>TOL60 ppw_A15_143148422414 Mascot Search Results Protein View</t>
  </si>
  <si>
    <t>ref|XP_021653593.1|</t>
  </si>
  <si>
    <t xml:space="preserve"> rubber elongation factor protein-like isoform X1 </t>
  </si>
  <si>
    <t>K.DVASAATDIVEEAAK.V(88);K.VVDNVQQGVVSAASNVVEEAAK.G(119);K.SVVRPFYYR.F(35);K.FADNQVDASVTLVLR.Y(137);R.AALALVSYLPLPTNR.L(104)</t>
  </si>
  <si>
    <t>TOL61 ppw_A16_143148422415 Mascot Search Results Protein View</t>
  </si>
  <si>
    <t>K.YLDFVQAATVYAR.A(118);K.SGPFKPGVNTVESR.F(75);K.SVVRPVYNK.F(34);R.RVDAYVTVLDR.I(66);R.VDAYVTVLDR.I(54);R.ASIQAYSVAPGAAR.A(107);R.AVASYLPLHTK.R(66)</t>
  </si>
  <si>
    <t>TOL73 ppw_B22_143165828321 Mascot Search Results Protein View</t>
  </si>
  <si>
    <t>K.SGPFKPGVNTVESR.F(109);R.RVDAYVTVLDR.I(80);R.VDAYVTVLDR.I(82)</t>
  </si>
  <si>
    <t>TOL80 ppw_B24_143165828423 Mascot Search Results Protein View</t>
  </si>
  <si>
    <t>K.YLDFVQAATVYAR.A(104);K.SGPFKPGVNTVESR.F(100);K.SVVRPVYNK.F(35);R.RVDAYVTVLDR.I(77);R.VDAYVTVLDR.I(68)</t>
  </si>
  <si>
    <t>MLKAVAVITSSEGISGKIFFTQEGDGPTTVTGSVSGLKPGLHGFHVHTFGDTTNGCLSTGIVNWQGLHFNPASKDHGGPEDENRHAGDLGNVNVGDDGTANFTIVDKHIPLSGPHSIAGRSVVFHEGRDDLGKGGHELSKITGNAGDRIACGIIGLQE</t>
  </si>
  <si>
    <t>TOL116 C274 ppw_O13_1363963327132 Mascot Search Results Protein View</t>
  </si>
  <si>
    <t>K.DKSGPLQPGVDIIEGPVK.N(113);K.NVAVPLYNR.F(11);K.FVDSTVVASVTIIDR.S(109);K.DASIQVVSAIR.A(83)</t>
  </si>
  <si>
    <t>TOL136 D27 ppw_A21_136554660320 Mascot Search Results Protein View</t>
  </si>
  <si>
    <t>K.DKSGPLQPGVDIIEGPVK.N(114);K.NVAVPLYNR.F(70);K.FVDSTVVASVTIIDR.S(107);K.DASIQVVSAIR.A(42);R.SLASSLPGQTK.I(14)</t>
  </si>
  <si>
    <t>TOL146 ppw_C24_143165829047 Mascot Search Results Protein View</t>
  </si>
  <si>
    <t>ref|XP_021653604.1|</t>
  </si>
  <si>
    <t>K.ENENFQQEEEKLK.Y(53);K.DNSGPLKPGVETIEGVAK.T(89);K.QLPTQACDTSVK.E(73)</t>
  </si>
  <si>
    <t>TOL166 T4023 Mascot Search Results Protein View</t>
  </si>
  <si>
    <t>K.YLDFVQAATVYAR.A(110);K.SGPFKPGVNTVESR.F(112);R.RVDAYVTVLDR.I(70);R.VDAYVTVLDR.I(67);R.ASIQAYSVAPGAAR.A(96);R.AVASYLPLHTK.R(86)</t>
  </si>
  <si>
    <t>MATKKSVSSLNDADLKGKGVFVRVDLNVPLDDNFNITDDTRIRAAVPTIKYLMDHGSKVILCTHLGRPKGVTPKYSLKPLVPRLSELLGVQVKMANDCIGEEVEKLVAELSDGGVLLLENVRFHKEEEKNDPEFSKKLAALADVYVNDAFGSAHRAHASTEGVAKYLKPSVAGFLMQKELDYLVGAVANPKKPFAAIVGGLKVSTKIGVIESLLGKVDILILGGGMMFTLYKAQGYSVGSSLVEEDKLDLATSLVEKAKAKGVSLLLPTDVVIADKFAVDANSKVVPASAIPDGWMGLDVGPDAIKTFCEALDTTKTVIWNGPMGVFEFDKFAVGTEAIAKKLAELSGKGVTTIIGGGDSVAAVEKVGLADKMSHISTGGGASLELLEGKTLPGVLALDDA</t>
  </si>
  <si>
    <t>TOL274 ppw_F23_1431658309117 Mascot Search Results Protein View</t>
  </si>
  <si>
    <t>K.DVASAATDIVEEAAK.V(67);K.VVDNVQQGVVSAASNVVEEAAK.G(131);K.SVVRPFYYR.F(31);K.FADNQVDASVTLVLR.Y(130);R.AALALVSYLPLPTNR.L(103)</t>
  </si>
  <si>
    <t>TOL296 ppw_C16_146129256563 Mascot Search Results Protein View</t>
  </si>
  <si>
    <t>K.YLGFVQDAATYAVTTFSNVYLFAK.D(199);K.DKSGPLQPGVDIIEGPVK.N(141);K.NVAVPLYNR.F(72);K.FVDSTVVASVTIIDR.S(132);K.DASIQVVSAIR.A(109)</t>
  </si>
  <si>
    <t>TOL297 ppw_C17_146129256564 Mascot Search Results Protein View</t>
  </si>
  <si>
    <t>K.YLGFVQDAATYAVTTFSNVYLFAK.D(180);K.DKSGPLQPGVDIIEGPVK.N(121);K.NVAVPLYNR.F(64);K.FVDSTVVASVTIIDR.S(137);K.DASIQVVSAIR.A(109)</t>
  </si>
  <si>
    <t>TOL300 ppw_I3_146163742002 Mascot Search Results Protein View</t>
  </si>
  <si>
    <t>K.YLGFVQDAATYAVTTFSNVYLFAK.D(170);K.DKSGPLQPGVDIIEGPVK.N(118);K.NVAVPLYNR.F(63);K.FVDSTVVASVTIIDR.S(132);K.DASIQVVSAIR.A(72)</t>
  </si>
  <si>
    <t>TOL301 ppw_I4_146163742003 Mascot Search Results Protein View</t>
  </si>
  <si>
    <t>K.YLGFVQDAATYAVTTFSNVYLFAK.D(141);K.DKSGPLQPGVDIIEGPVK.N(86);K.NVAVPLYNR.F(64);K.FVDSTVVASVTIIDR.S(116);K.DASIQVVSAIR.A(86)</t>
  </si>
  <si>
    <t>TOL309 ppw_I15_146163742214 Mascot Search Results Protein View</t>
  </si>
  <si>
    <t>K.TVVTPVYYIPLEAVK.F(64);K.QVSAQTYSVAQDAPR.I(118);R.IVLDVASSVFNTGVQEGAK.A(153);K.AEQYAVITWR.A(86);R.ALNKLPLVPQVANVVVPTAVYFSEK.Y(110)</t>
  </si>
  <si>
    <t>TOL358 ppw_L12_146163743382 Mascot Search Results Protein View</t>
  </si>
  <si>
    <t>K.YLDFVQAATVYAR.A(102);K.SVVRPVYNK.F(49);R.RVDAYVTVLDR.I(89);R.VDAYVTVLDR.I(57)</t>
  </si>
  <si>
    <t>TOL362 ppw_L19_146163743489 Mascot Search Results Protein View</t>
  </si>
  <si>
    <t>K.YLDFVQAATVYAR.A(115);K.SVVRPVYNK.F(47);R.RVDAYVTVLDR.I(63);R.VDAYVTVLDR.I(35);R.ASIQAYSVAPGAAR.A(36);R.AVASYLPLHTK.R(39)</t>
  </si>
  <si>
    <t>TOL365 ppw_L24_146163743594 Mascot Search Results Protein View</t>
  </si>
  <si>
    <t>K.SVVRPFYYR.F(13);K.FADNQVDASVTLVLR.Y(126);R.AALALVSYLPLPTNR.L(61)</t>
  </si>
  <si>
    <t>TOL366 ppw_M1_146163743595 Mascot Search Results Protein View</t>
  </si>
  <si>
    <t>K.YLDFVQAATVYAR.A(115);K.SVVRPVYNK.F(30);R.RVDAYVTVLDR.I(46)</t>
  </si>
  <si>
    <t>RUP-NO</t>
    <phoneticPr fontId="1" type="noConversion"/>
  </si>
  <si>
    <t xml:space="preserve">RUP1 ppw_H1_147756055800 Mascot Search Results Protein View </t>
  </si>
  <si>
    <t>K.DISGPLKPGVDTIENVVK.T(133);K.TVVTPVYYIPLEAVK.F(113);K.QVSAQTYSVAQDAPR.I(135);R.IVLDVASSVFNTGVQEGAK.A(138);K.AEQYAVITWR.A(93);R.GTTEQGYR.V(46)</t>
  </si>
  <si>
    <t xml:space="preserve">RUP2 ppw_H2_147756055801 Mascot Search Results Protein View </t>
  </si>
  <si>
    <t>K.DISGPLKPGVDTIENVVK.T(141);K.TVVTPVYYIPLEAVK.F(102);K.QVSAQTYSVAQDAPR.I(137);R.IVLDVASSVFNTGVQEGAK.A(135);K.AEQYAVITWR.A(93);R.GTTEQGYR.V(43)</t>
  </si>
  <si>
    <t xml:space="preserve">RUP3 ppw_H3_147756055802 Mascot Search Results Protein View </t>
  </si>
  <si>
    <t>K.DISGPLKPGVDTIENVVK.T(130);K.TVVTPVYYIPLEAVK.F(79);K.QVSAQTYSVAQDAPR.I(133);R.IVLDVASSVFNTGVQEGAK.A(146);K.AEQYAVITWR.A(94);R.GTTEQGYR.V(42)</t>
  </si>
  <si>
    <t xml:space="preserve">RUP4 ppw_H4_147756055803 Mascot Search Results Protein View </t>
  </si>
  <si>
    <t>K.DISGPLKPGVDTIENVVK.T(132);K.TVVTPVYYIPLEAVK.F(120);K.QVSAQTYSVAQDAPR.I(137);R.IVLDVASSVFNTGVQEGAK.A(141);K.AEQYAVITWR.A(90);R.GTTEQGYR.V(46)</t>
  </si>
  <si>
    <t xml:space="preserve">RUP5 ppw_H5_147756055804 Mascot Search Results Protein View </t>
  </si>
  <si>
    <t xml:space="preserve"> small rubber particle protein isoform X1 </t>
    <phoneticPr fontId="1" type="noConversion"/>
  </si>
  <si>
    <t>K.DISGPLKPGVDTIENVVK.T(133);K.TVVTPVYYIPLEAVK.F(109);K.QVSAQTYSVAQDAPR.I(137);R.IVLDVASSVFNTGVQEGAK.A(144);K.AEQYAVITWR.A(90);R.GTTEQGYR.V(38)</t>
  </si>
  <si>
    <t xml:space="preserve">RUP6 ppw_H6_147756055805 Mascot Search Results Protein View </t>
  </si>
  <si>
    <t>K.YLGFVQDAATYAVTTFSNVYLFAK.D(123);K.DKSGPLQPGVDIIEGPVK.N(140);K.NVAVPLYNR.F(63);K.FVDSTVVASVTIIDR.S(141);K.DASIQVVSAIR.A(103)</t>
  </si>
  <si>
    <t xml:space="preserve">RUP7 ppw_H7_147756055906 Mascot Search Results Protein View </t>
  </si>
  <si>
    <t>K.YLGFVQDAATYAVTTFSNVYLFAK.D(126);K.DKSGPLQPGVDIIEGPVK.N(148);K.NVAVPLYNR.F(62);K.FVDSTVVASVTIIDR.S(137);K.DASIQVVSAIR.A(101)</t>
  </si>
  <si>
    <t xml:space="preserve">RUP8 ppw_H8_147756055907 Mascot Search Results Protein View </t>
  </si>
  <si>
    <t>K.YLGFVQDAATYAVTTFSNVYLFAK.D(95);K.DKSGPLQPGVDIIEGPVK.N(132);K.NVAVPLYNR.F(64);K.FVDSTVVASVTIIDR.S(132);K.DASIQVVSAIR.A(100)</t>
  </si>
  <si>
    <t xml:space="preserve">RUP9 ppw_H9_147756055908  Mascot Search Results Protein View </t>
  </si>
  <si>
    <t>K.DKSGPLQPGVDIIEGPVK.N(145);K.SGPLQPGVDIIEGPVKNVAVPLYNR.F(74);K.NVAVPLYNR.F(64);K.FVDSTVVASVTIIDR.S(139);K.DASIQVVSAIR.A(98)</t>
  </si>
  <si>
    <t xml:space="preserve">RUP10 ppw_H10_147756055909 Mascot Search Results Protein View </t>
  </si>
  <si>
    <t>K.DKSGPLQPGVDIIEGPVK.N(142);K.NVAVPLYNR.F(61);K.FVDSTVVASVTIIDR.S(137);K.DASIQVVSAIR.A(95)</t>
  </si>
  <si>
    <t xml:space="preserve">RUP11 ppw_H11_147756055910 Mascot Search Results Protein View </t>
  </si>
  <si>
    <t>K.DKSGPLQPGVDIIEGPVK.N(140);K.NVAVPLYNR.F(61);K.FVDSTVVASVTIIDR.S(139);K.DASIQVVSAIR.A(102)</t>
  </si>
  <si>
    <t xml:space="preserve">RUP12 ppw_H12_147756055911 Mascot Search Results Protein View </t>
  </si>
  <si>
    <t>K.DKSGPLQPGVDIIEGPVK.N(136);K.NVAVPLYNR.F(64);K.FVDSTVVASVTIIDR.S(137);K.DASIQVVSAIR.A(95)</t>
  </si>
  <si>
    <t xml:space="preserve">RUP13 ppw_H13_147756056012 Mascot Search Results Protein View </t>
  </si>
  <si>
    <t>K.DKSGPLQPGVDIIEGPVK.N(144);K.NVAVPLYNR.F(64);K.FVDSTVVASVTIIDR.S(137);K.DASIQVVSAIR.A(105)</t>
  </si>
  <si>
    <t xml:space="preserve">RUP14 ppw_H14_147756056013 Mascot Search Results Protein View </t>
  </si>
  <si>
    <t>K.YLGFVQDAATYAVTTFSNVYLFAK.D(176);K.DKSGPLQPGVDIIEGPVK.N(147);K.NVAVPLYNR.F(64);K.FVDSTVVASVTIIDR.S(139);K.DASIQVVSAIR.A(102)</t>
  </si>
  <si>
    <t xml:space="preserve">RUP16 ppw_H16_147756056015 Mascot Search Results Protein View </t>
  </si>
  <si>
    <t>K.YLGFVQDAATYAVTTFSNVYLFAK.D(65);K.DKSGPLQPGVDIIEGPVK.N(81);K.NVAVPLYNR.F(57);K.FVDSTVVASVTIIDR.S(129);K.DASIQVVSAIR.A(49)</t>
  </si>
  <si>
    <t xml:space="preserve">RUP17 ppw_H17_147756056016 Mascot Search Results Protein View </t>
  </si>
  <si>
    <t>K.NVAVPLYNR.F(60);K.FVDSTVVASVTIIDR.S(132);K.DASIQVVSAIR.A(84)</t>
  </si>
  <si>
    <t xml:space="preserve">RUP18 ppw_H18_147756056017 Mascot Search Results Protein View </t>
  </si>
  <si>
    <t>K.YLGFVQDAATYAVTTFSNVYLFAK.D(120);K.DKSGPLQPGVDIIEGPVK.N(168);K.NVAVPLYNR.F(68);K.FVDSTVVASVTIIDR.S(139);K.DASIQVVSAIR.A(105)</t>
  </si>
  <si>
    <t xml:space="preserve">RUP19 ppw_H19_147756056018 Mascot Search Results Protein View </t>
  </si>
  <si>
    <t>K.YLGFVQDAATYAVTTFSNVYLFAK.D(126);K.DKSGPLQPGVDIIEGPVK.N(147);K.NVAVPLYNR.F(66);K.FVDSTVVASVTIIDR.S(142);K.DASIQVVSAIR.A(107)</t>
  </si>
  <si>
    <t xml:space="preserve">RUP21 ppw_H21_147756056120 Mascot Search Results Protein View </t>
  </si>
  <si>
    <t>K.YLGFVQDAATYAVTTFSNVYLFAK.D(116);K.DKSGPLQPGVDIIEGPVK.N(133);K.NVAVPLYNR.F(63);K.FVDSTVVASVTIIDR.S(141);K.DASIQVVSAIR.A(95)</t>
  </si>
  <si>
    <t xml:space="preserve">RUP22 ppw_H22_147756056121 Mascot Search Results Protein View </t>
  </si>
  <si>
    <t>K.NVAVPLYNR.F(72);K.FVDSTVVASVTIIDR.S(119);K.DASIQVVSAIR.A(52)</t>
  </si>
  <si>
    <t xml:space="preserve">RUP25 ppw_I1_147756056124 Mascot Search Results Protein View </t>
  </si>
  <si>
    <t>K.YLGFVQDAATYAVTTFSNVYLFAK.D(68);K.DKSGPLQPGVDIIEGPVK.N(105);K.NVAVPLYNR.F(61);K.FVDSTVVASVTIIDR.S(139);K.DASIQVVSAIR.A(104)</t>
  </si>
  <si>
    <t xml:space="preserve">RUP26 ppw_I2_147756056125 Mascot Search Results Protein View </t>
  </si>
  <si>
    <t>K.YLGFVQDAATYAVTTFSNVYLFAK.D(105);K.DKSGPLQPGVDIIEGPVK.N(143);K.NVAVPLYNR.F(65);K.FVDSTVVASVTIIDR.S(139);K.DASIQVVSAIR.A(102)</t>
  </si>
  <si>
    <t xml:space="preserve">RUP27 ppw_I3_147756056126 Mascot Search Results Protein View </t>
  </si>
  <si>
    <t>K.YLGFVQDAATYAVTTFSNVYLFAK.D(145);K.NVAVPLYNR.F(64);K.FVDSTVVASVTIIDR.S(134);K.DASIQVVSAIR.A(110)</t>
  </si>
  <si>
    <t xml:space="preserve">RUP28 ppw_I4_147756056227 Mascot Search Results Protein View </t>
  </si>
  <si>
    <t>K.YLGFVQDAATYAVTTFSNVYLFAK.D(98);K.NVAVPLYNR.F(66);K.FVDSTVVASVTIIDR.S(148);K.DASIQVVSAIR.A(88)</t>
  </si>
  <si>
    <t xml:space="preserve">RUP29 ppw_I5_147756056228 Mascot Search Results Protein View </t>
  </si>
  <si>
    <t>K.YLGFVQDAATYAVTTFSNVYLFAK.D(88);K.DKSGPLQPGVDIIEGPVK.N(112);K.NVAVPLYNR.F(65);K.FVDSTVVASVTIIDR.S(139);K.DASIQVVSAIR.A(96)</t>
  </si>
  <si>
    <t xml:space="preserve">RUP37 ppw_I13_147756056336 Mascot Search Results Protein View </t>
  </si>
  <si>
    <t>K.NVAVPLYNR.F(64);K.FVDSTVVASVTIIDR.S(126);K.DASIQVVSAIR.A(50)</t>
  </si>
  <si>
    <t xml:space="preserve">RUP38 ppw_I14_147756056337 Mascot Search Results Protein View </t>
  </si>
  <si>
    <t>K.YLGFVQDAATYAVTTFSNVYLFAK.D(88);K.DKSGPLQPGVDIIEGPVK.N(118);K.NVAVPLYNR.F(69);K.FVDSTVVASVTIIDR.S(130);K.DASIQVVSAIR.A(97)</t>
  </si>
  <si>
    <t xml:space="preserve">RUP46 ppw_I22_147756056445 Mascot Search Results Protein View </t>
  </si>
  <si>
    <t>K.NVAVPLYNR.F(54);K.FVDSTVVASVTIIDR.S(127);K.DASIQVVSAIR.A(54)</t>
  </si>
  <si>
    <t xml:space="preserve">RUP47 ppw_I23_147756056446 Mascot Search Results Protein View </t>
  </si>
  <si>
    <t>K.YLGFVQDAATYAVTTFSNVYLFAK.D(164);K.DKSGPLQPGVDIIEGPVK.N(123);K.NVAVPLYNR.F(64);K.FVDSTVVASVTIIDR.S(142);K.DASIQVVSAIR.A(99)</t>
  </si>
  <si>
    <t xml:space="preserve">RUP48 ppw_I24_147756056447 Mascot Search Results Protein View </t>
  </si>
  <si>
    <t>K.YLGFVQDAATYAVTTFSNVYLFAK.D(135);K.DKSGPLQPGVDIIEGPVK.N(152);K.NVAVPLYNR.F(64);K.FVDSTVVASVTIIDR.S(142);K.DASIQVVSAIR.A(105)</t>
  </si>
  <si>
    <t xml:space="preserve">RUP49 ppw_J1_147756056448 Mascot Search Results Protein View </t>
  </si>
  <si>
    <t>K.YLGFVQDAATYAVTTFSNVYLFAK.D(81);K.DKSGPLQPGVDIIEGPVK.N(119);K.NVAVPLYNR.F(63);K.FVDSTVVASVTIIDR.S(139);K.DASIQVVSAIR.A(105)</t>
  </si>
  <si>
    <t xml:space="preserve">RUP50 ppw_J2_147756056549 Mascot Search Results Protein View </t>
  </si>
  <si>
    <t>K.YLGFVQDAATYAVTTFSNVYLFAK.D(123);K.DKSGPLQPGVDIIEGPVK.N(152);K.NVAVPLYNR.F(62);K.FVDSTVVASVTIIDR.S(139);K.DASIQVVSAIR.A(84)</t>
  </si>
  <si>
    <t xml:space="preserve">RUP55 ppw_J7_147756056554 Mascot Search Results Protein View </t>
  </si>
  <si>
    <t>K.YLGFVQDAATYAVTTFSNVYLFAK.D(151);K.DKSGPLQPGVDIIEGPVK.N(148);K.NVAVPLYNR.F(64);K.FVDSTVVASVTIIDR.S(139);K.DASIQVVSAIR.A(105)</t>
  </si>
  <si>
    <t xml:space="preserve">RUP56 ppw_J8_147756056555 Mascot Search Results Protein View </t>
  </si>
  <si>
    <t>K.YLEFVQATTDNAVTALSNIYLYAK.D(50);K.DNSGPLKPGVETIEGVAK.T(46);R.AVDASFTTLQNIVPSVLK.Q(82);K.QLPTQACDTSVK.E(54)</t>
  </si>
  <si>
    <t xml:space="preserve">RUP57 ppw_J9_147756056656 Mascot Search Results Protein View </t>
  </si>
  <si>
    <t>K.YLEFVQATTDNAVTALSNIYLYAK.D(163);K.DNSGPLKPGVETIEGVAK.T(128);R.AVDASFTTLQNIVPSVLK.Q(96);K.QLPTQACDTSVK.E(65)</t>
  </si>
  <si>
    <t xml:space="preserve">RUP58 ppw_J10_147756056657 Mascot Search Results Protein View </t>
  </si>
  <si>
    <t>K.NVAVPLYNR.F(36);K.FVDSTVVASVTIIDR.S(119);K.DASIQVVSAIR.A(36)</t>
  </si>
  <si>
    <t xml:space="preserve">RUP67 ppw_J19_147756056766 Mascot Search Results Protein View </t>
  </si>
  <si>
    <t>K.DISGPLKPGVDTIENVVK.T(109);K.TVVTPVYYIPLEAVK.F(62);K.QVSAQTYSVAQDAPR.I(114);R.IVLDVASSVFNTGVQEGAK.A(120);K.AEQYAVITWR.A(90);R.GTTEQGYR.V(45)</t>
  </si>
  <si>
    <t xml:space="preserve">RUP68 ppw_J20_147756056767 Mascot Search Results Protein View </t>
  </si>
  <si>
    <t>K.NVAVPLYNR.F(55);K.FVDSTVVASVTIIDR.S(142);K.DASIQVVSAIR.A(48)</t>
  </si>
  <si>
    <t xml:space="preserve">RUP76 ppw_K4_147756056875 Mascot Search Results Protein View </t>
  </si>
  <si>
    <t>K.NVAVPLYNR.F(68);K.FVDSTVVASVTIIDR.S(127);K.DASIQVVSAIR.A(47)</t>
  </si>
  <si>
    <t xml:space="preserve">RUP78 ppw_K6_147756056877 Mascot Search Results Protein View </t>
  </si>
  <si>
    <t>K.YLGFVQDAATYAVTTFSNVYLFAK.D(24);K.DKSGPLQPGVDIIEGPVK.N(41);K.NVAVPLYNR.F(66);K.FVDSTVVASVTIIDR.S(142);K.DASIQVVSAIR.A(52)</t>
  </si>
  <si>
    <t xml:space="preserve">RUP79 ppw_K7_147756056878 Mascot Search Results Protein View </t>
  </si>
  <si>
    <t>K.NVAVPLYNR.F(62);K.FVDSTVVASVTIIDR.S(123);K.DASIQVVSAIR.A(105)</t>
  </si>
  <si>
    <t xml:space="preserve">RUP81 ppw_K9_147756056880 Mascot Search Results Protein View </t>
  </si>
  <si>
    <t>K.VVDNVQQGVVSAASNVVEEAAK.G(171);K.SVVRPFYYR.F(28);K.FADNQVDASVTLVLR.Y(150);R.AALALVSYLPLPTNR.L(108)</t>
  </si>
  <si>
    <t xml:space="preserve">RUP82 ppw_K10_147756056981 Mascot Search Results Protein View </t>
  </si>
  <si>
    <t>K.VVDNVQQGVVSAASNVVEEAAK.G(138);K.FADNQVDASVTLVLR.Y(150);R.AALALVSYLPLPTNR.L(112)</t>
  </si>
  <si>
    <t xml:space="preserve">RUP83 ppw_K11_147756056982 Mascot Search Results Protein View </t>
  </si>
  <si>
    <t>K.VVDNVQQGVVSAASNVVEEAAK.G(178);K.SVVRPFYYR.F(34);K.FADNQVDASVTLVLR.Y(146);R.AALALVSYLPLPTNR.L(107)</t>
  </si>
  <si>
    <t xml:space="preserve">RUP84 ppw_K12_147756056983 Mascot Search Results Protein View </t>
  </si>
  <si>
    <t>K.VVDNVQQGVVSAASNVVEEAAK.G(197);K.FADNQVDASVTLVLR.Y(146);R.AALALVSYLPLPTNR.L(107)</t>
  </si>
  <si>
    <t xml:space="preserve">RUP89 ppw_K17_147756057088 Mascot Search Results Protein View </t>
  </si>
  <si>
    <t>K.GVGNAQQEVANAVSNPSNIVK.D(121);K.VVDNVQQGVVSAASNVVEEAAK.G(187);K.FADNQVDASVTLVLR.Y(150);R.AALALVSYLPLPTNR.L(102)</t>
  </si>
  <si>
    <t xml:space="preserve">RUP90 ppw_K18_147756057089 Mascot Search Results Protein View </t>
  </si>
  <si>
    <t>K.GVGNAQQEVANAVSNPSNIVK.D(89);K.VVDNVQQGVVSAASNVVEEAAK.G(133);K.FADNQVDASVTLVLR.Y(150);R.AALALVSYLPLPTNR.L(97)</t>
  </si>
  <si>
    <t xml:space="preserve">RUP92 ppw_K20_147756057091 Mascot Search Results Protein View </t>
  </si>
  <si>
    <t>K.GVGNAQQEVANAVSNPSNIVK.D(136);K.VVDNVQQGVVSAASNVVEEAAK.G(182);K.FADNQVDASVTLVLR.Y(150);R.AALALVSYLPLPTNR.L(87)</t>
  </si>
  <si>
    <t xml:space="preserve">RUP94 ppw_K22_147756057093 Mascot Search Results Protein View </t>
  </si>
  <si>
    <t>K.GVGNAQQEVANAVSNPSNIVK.D(121);K.FADNQVDASVTLVLR.Y(150);R.AALALVSYLPLPTNR.L(62)</t>
  </si>
  <si>
    <t xml:space="preserve">RUP95 ppw_K23_147756057094 Mascot Search Results Protein View </t>
  </si>
  <si>
    <t>K.GVGNAQQEVANAVSNPSNIVK.D(126);K.VVDNVQQGVVSAASNVVEEAAK.G(166);K.FADNQVDASVTLVLR.Y(149);R.AALALVSYLPLPTNR.L(80)</t>
  </si>
  <si>
    <t xml:space="preserve">RUP96 ppw_K24_147756057195 Mascot Search Results Protein View </t>
  </si>
  <si>
    <t>K.GVGNAQQEVANAVSNPSNIVK.D(143);K.VVDNVQQGVVSAASNVVEEAAK.G(152);K.FADNQVDASVTLVLR.Y(154);R.AALALVSYLPLPTNR.L(112)</t>
  </si>
  <si>
    <t xml:space="preserve">RUP97 ppw_H1_147797773900 Mascot Search Results Protein View </t>
  </si>
  <si>
    <t>K.GVGNAQQEVANAVSNPSNIVK.D(56);K.VVDNVQQGVVSAASNVVEEAAK.G(61);K.SVVRPFYYR.F(42);K.FADNQVDASVTLVLR.Y(148);R.AALALVSYLPLPTNR.L(114)</t>
  </si>
  <si>
    <t xml:space="preserve">RUP98 ppw_H2_147797773901 Mascot Search Results Protein View </t>
  </si>
  <si>
    <t>K.YLDFVQAATVYAR.A(107);K.SVVRPVYNK.F(12);R.RVDAYVTVLDR.I(17);R.VDAYVTVLDR.I(4);R.ASIQAYSVAPGAAR.A(63)</t>
  </si>
  <si>
    <t xml:space="preserve">RUP99 ppw_H3_147797773902 Mascot Search Results Protein View </t>
  </si>
  <si>
    <t>K.SVVRPFYYR.F(13);K.FADNQVDASVTLVLR.Y(133);R.AALALVSYLPLPTNR.L(82)</t>
  </si>
  <si>
    <t xml:space="preserve">RUP100 ppw_H4_147797773903 Mascot Search Results Protein View </t>
  </si>
  <si>
    <t>K.VVDNVQQGVVSAASNVVEEAAK.G(77);K.SVVRPFYYR.F(33);K.FADNQVDASVTLVLR.Y(158);R.AALALVSYLPLPTNR.L(94)</t>
  </si>
  <si>
    <t xml:space="preserve">RUP103 ppw_H7_147797773906 Mascot Search Results Protein View </t>
  </si>
  <si>
    <t>K.YLDFVQAATVYAR.A(99);K.SVVRPVYNK.F(23);R.RVDAYVTVLDR.I(28);R.VDAYVTVLDR.I(27);R.ASIQAYSVAPGAAR.A(59);R.AVASYLPLHTK.R(29)</t>
  </si>
  <si>
    <t xml:space="preserve">RUP104 ppw_H8_147797773907 Mascot Search Results Protein View </t>
  </si>
  <si>
    <t>K.YLDFVQAATVYAR.A(105);K.SVVRPVYNK.F(46);R.RVDAYVTVLDR.I(83);R.VDAYVTVLDR.I(76);R.ASIQAYSVAPGAAR.A(104);R.AVASYLPLHTK.R(70)</t>
  </si>
  <si>
    <t xml:space="preserve">RUP105 ppw_H9_147797773908 Mascot Search Results Protein View </t>
  </si>
  <si>
    <t>K.YLDFVQAATVYAR.A(115);K.SVVRPVYNK.F(32);R.RVDAYVTVLDR.I(48);R.VDAYVTVLDR.I(63);R.ASIQAYSVAPGAAR.A(123);R.AVASYLPLHTK.R(34)</t>
  </si>
  <si>
    <t xml:space="preserve">RUP107 ppw_H11_147797774010 Mascot Search Results Protein View </t>
  </si>
  <si>
    <t>K.YLDFVQAATVYAR.A(100);R.RVDAYVTVLDR.I(28);R.ASIQAYSVAPGAAR.A(95)</t>
  </si>
  <si>
    <t xml:space="preserve">RUP109 ppw_H13_147797774012 Mascot Search Results Protein View </t>
  </si>
  <si>
    <t>K.EVDVEEER.L(61);K.DVSGPFKPYVENAGGR.F(147);K.SVVRPIYYK.F(43);K.FQPVSNEILK.F(51);K.QLCTQAYSVAR.D(85);R.DAPVVACALTYYLLSPNEK.F(77)</t>
  </si>
  <si>
    <t xml:space="preserve">RUP110 ppw_H14_147797774013 Mascot Search Results Protein View </t>
  </si>
  <si>
    <t>K.DKSGPLQPGVDIIEGPVK.N(33);K.NVAVPLYNR.F(64);K.FVDSTVVASVTIIDR.S(68);K.DASIQVVSAIR.A(60)</t>
  </si>
  <si>
    <t xml:space="preserve">RUP111 ppw_H15_147797774014 Mascot Search Results Protein View </t>
  </si>
  <si>
    <t>K.NVAVPLYNR.F(60);K.FVDSTVVASVTIIDR.S(101);K.DASIQVVSAIR.A(21)</t>
  </si>
  <si>
    <t xml:space="preserve">RUP113 ppw_H17_147797774016 Mascot Search Results Protein View </t>
  </si>
  <si>
    <t>ref|XP_021653578.1|</t>
  </si>
  <si>
    <t>K.EVDVEEER.L(73);K.DVSGPFKPYVENAGGR.F(138);K.SVVRPIYYK.F(45);K.FQPVSNEILK.F(64);K.QLCTQAYSVAR.D(98);R.DAPVVACALTYYLLSPNEK.F(84)</t>
  </si>
  <si>
    <t>K.DHGGPEDENR.H(44);R.HAGDLGNVNVGDDGTANFTIVDK.H(19);K.HIPLSGPHSIAGR.S(93);R.SVVFHEGR.D(38);R.SVVFHEGRDDLGK.G(71)</t>
  </si>
  <si>
    <t xml:space="preserve">RUP136 ppw_I16_147797774339 Mascot Search Results Protein View </t>
  </si>
  <si>
    <t>K.FADNQVDASVTLVLR.Y(97);R.AALALVSYLPLPTNR.L(75)</t>
  </si>
  <si>
    <t xml:space="preserve">RUP146 ppw_J2_147797774449 Mascot Search Results Protein View </t>
  </si>
  <si>
    <t>K.NVAVPLYNR.F(21);K.FVDSTVVASVTIIDR.S(50)</t>
  </si>
  <si>
    <t xml:space="preserve">RUP147 ppw_J3_147797774450 Mascot Search Results Protein View </t>
  </si>
  <si>
    <t>K.NVAVPLYNR.F(30);K.FVDSTVVASVTIIDR.S(40);K.DASIQVVSAIR.A(35)</t>
  </si>
  <si>
    <t xml:space="preserve">RUP148 ppw_J4_147797774551 Mascot Search Results Protein View </t>
  </si>
  <si>
    <t>K.DISGPLKPGVDTIENVVK.T(45);K.QVSAQTYSVAQDAPR.I(130);R.IVLDVASSVFNTGVQEGAK.A(105);K.AEQYAVITWR.A(72);R.GTTEQGYR.V(15)</t>
  </si>
  <si>
    <t xml:space="preserve">RUP199 ppw_F7_147815071806 Mascot Search Results Protein View </t>
  </si>
  <si>
    <t>ref|XP_021653596.1|</t>
  </si>
  <si>
    <t xml:space="preserve"> rubber elongation factor protein-like isoform X1 </t>
    <phoneticPr fontId="1" type="noConversion"/>
  </si>
  <si>
    <t>K.GVGNAQQEVANAVSNPSNIVK.D(5);K.SVVRPFYYR.F(14);K.FADNQVDASVTLVLR.Y(91);R.AALALVSYLPLPTNR.L(97)</t>
  </si>
  <si>
    <t xml:space="preserve">RUP213 ppw_F21_147815071920 Mascot Search Results Protein View </t>
  </si>
  <si>
    <t>K.GVGNAQQEVANAVSNPSNIVK.D(61);K.VVDNVQQGVVSAASNVVEEAAK.G(12);K.YLDIVQAALVLALVSSSK.L(17);K.SVVRPFYYR.F(32);K.FADNQVDASVTLVLR.Y(133);R.AALALVSYLPLPTNR.L(94)</t>
  </si>
  <si>
    <t xml:space="preserve">RUP215 ppw_F23_147815071922 Mascot Search Results Protein View </t>
  </si>
  <si>
    <t>K.GVGNAQQEVANAVSNPSNIVK.D(25);K.SVVRPFYYR.F(14);K.FADNQVDASVTLVLR.Y(112);R.AALALVSYLPLPTNR.L(99)</t>
  </si>
  <si>
    <t xml:space="preserve">RUP219 ppw_G3_147815072026 Mascot Search Results Protein View </t>
  </si>
  <si>
    <t>K.NVAVPLYNR.F(80);K.FVDSTVVASVTIIDR.S(128);K.DASIQVVSAIR.A(98)</t>
  </si>
  <si>
    <t>R.SAEPGDLLFVHYSGHGTR.L(66);R.EFVDQVPHGCR.I(75);K.QTIQDAFESR.G(48);R.GVHLPSDLHHHHGHR.D(27);K.LRPTLFDMFGDDASPK.V((Ions</t>
  </si>
  <si>
    <t xml:space="preserve">RUP258 ppw_H18_147815072565 Mascot Search Results Protein View </t>
  </si>
  <si>
    <t>K.SVVRPFYYR.F(6);K.FADNQVDASVTLVLR.Y(94);R.AALALVSYLPLPTNR.L(73)</t>
  </si>
  <si>
    <t>R.VDLNVPLDDNFNITDDTR.I(107);K.YSLKPLVPR.L(31);K.LVAELSDGGVLLLENVR.F(134);K.ELDYLVGAVANPK.K(49)</t>
  </si>
  <si>
    <t xml:space="preserve">RUP331 ppw_K18_147824197241 Mascot Search Results Protein View </t>
  </si>
  <si>
    <t>K.NVAVPLYNR.F(71);K.FVDSTVVASVTIIDR.S(68)</t>
  </si>
  <si>
    <t xml:space="preserve">RUP332 ppw_K19_147824197242 Mascot Search Results Protein View </t>
  </si>
  <si>
    <t>K.NVAVPLYNR.F(58);K.FVDSTVVASVTIIDR.S(116)</t>
  </si>
  <si>
    <t xml:space="preserve">RUP333 ppw_K20_147824197243 Mascot Search Results Protein View </t>
  </si>
  <si>
    <t>K.NVAVPLYNR.F(40);K.FVDSTVVASVTIIDR.S(40)</t>
  </si>
  <si>
    <t xml:space="preserve">RUP334 ppw_K21_147824197244 Mascot Search Results Protein View </t>
  </si>
  <si>
    <t>K.NVAVPLYNR.F(72);K.FVDSTVVASVTIIDR.S(106);K.DASIQVVSAIR.A(57)</t>
  </si>
  <si>
    <t xml:space="preserve">RUP341 ppw_L4_147824197351 Mascot Search Results Protein View </t>
  </si>
  <si>
    <t>K.DVASAATDIVEEAAK.V(8);K.VVDNVQQGVVSAASNVVEEAAK.G(30);K.YLDIVQAALVLALVSSSK.L(28);K.SVVRPFYYR.F(24);K.FADNQVDASVTLVLR.Y(137);R.AALALVSYLPLPTNR.L(110)</t>
  </si>
  <si>
    <t xml:space="preserve">RUP347 ppw_L10_147824197457 Mascot Search Results Protein View </t>
  </si>
  <si>
    <t>K.YLDFVQAATVYAR.A(106);R.RVDAYVTVLDR.I(19);R.VDAYVTVLDR.I(17);R.ASIQAYSVAPGAAR.A(41)</t>
  </si>
  <si>
    <t xml:space="preserve">RUP350 ppw_L13_147824197460 Mascot Search Results Protein View </t>
  </si>
  <si>
    <t>K.FADNQVDASVTLVLR.Y(55);R.AALALVSYLPLPTNR.L(69)</t>
  </si>
  <si>
    <t xml:space="preserve">RUP354 ppw_L17_147824197464 Mascot Search Results Protein View </t>
  </si>
  <si>
    <t>K.NVAVPLYNR.F(28);K.FVDSTVVASVTIIDR.S(20);K.DASIQVVSAIR.A(9)</t>
  </si>
  <si>
    <t xml:space="preserve">RUP355 ppw_L18_147824197465 Mascot Search Results Protein View </t>
  </si>
  <si>
    <t>K.FADNQVDASVTLVLR.Y(48);R.AALALVSYLPLPTNR.L(53)</t>
  </si>
  <si>
    <t xml:space="preserve">RUP357 ppw_L20_147824197567 Mascot Search Results Protein View </t>
  </si>
  <si>
    <t>K.NVAVPLYNR.F(52);K.FVDSTVVASVTIIDR.S(102);K.DASIQVVSAIR.A(30)</t>
  </si>
  <si>
    <t xml:space="preserve">RUP358 ppw_L21_147824197568 Mascot Search Results Protein View </t>
  </si>
  <si>
    <t>K.NVAVPLYNR.F(64);K.FVDSTVVASVTIIDR.S(110);K.DASIQVVSAIR.A(70)</t>
  </si>
  <si>
    <t xml:space="preserve">RUP359 ppw_L22_147824197569 Mascot Search Results Protein View </t>
  </si>
  <si>
    <t>K.NVAVPLYNR.F(60);K.FVDSTVVASVTIIDR.S(126);K.DASIQVVSAIR.A(89)</t>
  </si>
  <si>
    <t>LRP-NO</t>
    <phoneticPr fontId="1" type="noConversion"/>
  </si>
  <si>
    <t>LRP1 MSMS 3H8) Mascot Search Results Protein View</t>
  </si>
  <si>
    <t>K.YLGFVQDAATYAVTTFSNVYLFAK.D(127);K.NVAVPLYNR.F(68);K.FVDSTVVASVTIIDR.S(114);K.DASIQVVSAIR.A(86)</t>
  </si>
  <si>
    <t>LRP2 MSMS 3H9) Mascot Search Results Protein View</t>
  </si>
  <si>
    <t>K.YLGFVQDAATYAVTTFSNVYLFAK.D(34);K.NVAVPLYNR.F(80);K.FVDSTVVASVTIIDR.S(130);K.DASIQVVSAIR.A(82)</t>
  </si>
  <si>
    <t>LRP3 MSMS 3H10) Mascot Search Results Protein View</t>
  </si>
  <si>
    <t>K.NVAVPLYNR.F(74);K.FVDSTVVASVTIIDR.S(105);K.DASIQVVSAIR.A(79)</t>
  </si>
  <si>
    <t>LRP4 MSMS 3H11) Mascot Search Results Protein View</t>
  </si>
  <si>
    <t>K.NVAVPLYNR.F(69);K.FVDSTVVASVTIIDR.S(118);K.DASIQVVSAIR.A(83)</t>
  </si>
  <si>
    <t xml:space="preserve">LRP5 MSMS 5G1) Mascot Search Results Protein View </t>
  </si>
  <si>
    <t>K.NVAVPLYNR.F(49);K.FVDSTVVASVTIIDR.S(77);K.DASIQVVSAIR.A(66)</t>
  </si>
  <si>
    <t xml:space="preserve">LRP6 MSMS 5G2) Mascot Search Results Protein View </t>
  </si>
  <si>
    <t>K.NVAVPLYNR.F(77);K.FVDSTVVASVTIIDR.S(91);K.DASIQVVSAIR.A(53)</t>
  </si>
  <si>
    <t xml:space="preserve">LRP7 MSMS 5G3) Mascot Search Results Protein View </t>
  </si>
  <si>
    <t>K.NVAVPLYNR.F(61);K.FVDSTVVASVTIIDR.S(110);K.DASIQVVSAIR.A(99)</t>
  </si>
  <si>
    <t xml:space="preserve">LRP8 MSMS 5G4) Mascot Search Results Protein View </t>
  </si>
  <si>
    <t>K.YLGFVQDAATYAVTTFSNVYLFAK.D(10);K.NVAVPLYNR.F(68);K.FVDSTVVASVTIIDR.S(92);K.DASIQVVSAIR.A(48)</t>
  </si>
  <si>
    <t xml:space="preserve">LRP9 MSMS 5G5) Mascot Search Results Protein View </t>
  </si>
  <si>
    <t>K.NVAVPLYNR.F(75);K.FVDSTVVASVTIIDR.S(102);K.DASIQVVSAIR.A(79)</t>
  </si>
  <si>
    <t xml:space="preserve">LRP11 MSMS 5G7) Mascot Search Results Protein View </t>
  </si>
  <si>
    <t>K.NVAVPLYNR.F(54);K.FVDSTVVASVTIIDR.S(106);K.DASIQVVSAIR.A(54)</t>
  </si>
  <si>
    <t xml:space="preserve">LRP12 MSMS 5G8) Mascot Search Results Protein View </t>
  </si>
  <si>
    <t>K.NVAVPLYNR.F(65);K.FVDSTVVASVTIIDR.S(127);K.DASIQVVSAIR.A(60)</t>
  </si>
  <si>
    <t xml:space="preserve">LRP14 MSMS 5G10) Mascot Search Results Protein View </t>
  </si>
  <si>
    <t>K.NVAVPLYNR.F(65);K.FVDSTVVASVTIIDR.S(94);K.DASIQVVSAIR.A(66)</t>
  </si>
  <si>
    <t xml:space="preserve">LRP29 MSMS 5H1) Mascot Search Results Protein View </t>
  </si>
  <si>
    <t>K.YLGFVQDAATYAVTTFSNVYLFAK.D(25);K.NVAVPLYNR.F(53);K.FVDSTVVASVTIIDR.S(121);K.DASIQVVSAIR.A(61)</t>
  </si>
  <si>
    <t xml:space="preserve">LRP31 MSMS 5H3) Mascot Search Results Protein View </t>
  </si>
  <si>
    <t>K.YLDIVQAALVLALVSSSK.L(19);K.SVVRPFYYR.F(10);K.FADNQVDASVTLVLR.Y(54);R.AALALVSYLPLPTNR.L(58)</t>
  </si>
  <si>
    <t xml:space="preserve">LRP33 MSMS 5H5) Mascot Search Results Protein View </t>
  </si>
  <si>
    <t>K.NVAVPLYNR.F(61);K.FVDSTVVASVTIIDR.S(128);K.DASIQVVSAIR.A(68)</t>
  </si>
  <si>
    <t xml:space="preserve">LRP34 MSMS 5H6) Mascot Search Results Protein View </t>
  </si>
  <si>
    <t>K.NVAVPLYNR.F(43);K.FVDSTVVASVTIIDR.S(134);K.DASIQVVSAIR.A(55)</t>
  </si>
  <si>
    <t xml:space="preserve">LRP35 MSMS 5H7) Mascot Search Results Protein View </t>
  </si>
  <si>
    <t>K.NVAVPLYNR.F(64);K.FVDSTVVASVTIIDR.S(125);K.DASIQVVSAIR.A(67)</t>
  </si>
  <si>
    <t xml:space="preserve">LRP36 MSMS 5H8) Mascot Search Results Protein View </t>
  </si>
  <si>
    <t>K.YLDIVQAALVLALVSSSK.L(42);K.SVVRPFYYR.F(3);K.FADNQVDASVTLVLR.Y(27);R.AALALVSYLPLPTNR.L(42)</t>
  </si>
  <si>
    <t xml:space="preserve">LRP37 MSMS 5H9) Mascot Search Results Protein View </t>
  </si>
  <si>
    <t>K.YLDIVQAALVLALVSSSK.L(57);K.SVVRPFYYR.F(10);K.FADNQVDASVTLVLR.Y(81);R.AALALVSYLPLPTNR.L(58)</t>
  </si>
  <si>
    <t>LRP38 MSMS 3I21) Mascot Search Results Protein View</t>
  </si>
  <si>
    <t>K.DVASAATDIVEEAAK.V(78);K.VVDNVQQGVVSAASNVVEEAAK.G(117);K.SVVRPFYYR.F(31);K.FADNQVDASVTLVLR.Y(127);R.AALALVSYLPLPTNR.L(129)</t>
  </si>
  <si>
    <t>LRP39 MSMS 3I22) Mascot Search Results Protein View</t>
  </si>
  <si>
    <t>K.FADNQVDASVTLVLR.Y(114);R.AALALVSYLPLPTNR.L(44)</t>
  </si>
  <si>
    <t>LRP40 MSMS 3I23) Mascot Search Results Protein View</t>
  </si>
  <si>
    <t>K.DVASAATDIVEEAAK.V(29);K.FADNQVDASVTLVLR.Y(89);R.AALALVSYLPLPTNR.L(41)</t>
  </si>
  <si>
    <t>LRP46 MSMS 3J5) Mascot Search Results Protein View</t>
  </si>
  <si>
    <t>K.FADNQVDASVTLVLR.Y(150);R.AALALVSYLPLPTNR.L(79)</t>
  </si>
  <si>
    <t>LRP47 MSMS 3J6) Mascot Search Results Protein View</t>
  </si>
  <si>
    <t>K.FADNQVDASVTLVLR.Y(133);R.AALALVSYLPLPTNR.L(80)</t>
  </si>
  <si>
    <t>LRP48 MSMS 3J7) Mascot Search Results Protein View</t>
  </si>
  <si>
    <t>K.FADNQVDASVTLVLR.Y(142);R.AALALVSYLPLPTNR.L(35)</t>
  </si>
  <si>
    <t>LRP49 MSMS 3J8) Mascot Search Results Protein View</t>
  </si>
  <si>
    <t>K.FADNQVDASVTLVLR.Y(85);R.AALALVSYLPLPTNR.L(60)</t>
  </si>
  <si>
    <t>LRP50 MSMS 3J9) Mascot Search Results Protein View</t>
  </si>
  <si>
    <t>K.FADNQVDASVTLVLR.Y(132);R.AALALVSYLPLPTNR.L(60)</t>
  </si>
  <si>
    <t>LRP51 MSMS 3J10) Mascot Search Results Protein View</t>
  </si>
  <si>
    <t>K.FADNQVDASVTLVLR.Y(123);R.AALALVSYLPLPTNR.L(77)</t>
  </si>
  <si>
    <t>LRP52 MSMS 3J11) Mascot Search Results Protein View</t>
  </si>
  <si>
    <t>K.FADNQVDASVTLVLR.Y(101);R.AALALVSYLPLPTNR.L(28)</t>
  </si>
  <si>
    <t xml:space="preserve">LRP53 MSMS 5I1) Mascot Search Results Protein View </t>
  </si>
  <si>
    <t>K.YLDFVQAATVYAR.A(84);R.ASIQAYSVAPGAAR.A(14)</t>
  </si>
  <si>
    <t xml:space="preserve">LRP54 MSMS 5I2) Mascot Search Results Protein View </t>
  </si>
  <si>
    <t>K.YLDFVQAATVYAR.A(102);R.RVDAYVTVLDR.I(23);R.ASIQAYSVAPGAAR.A(23)</t>
  </si>
  <si>
    <t xml:space="preserve">LRP55 MSMS 5I3) Mascot Search Results Protein View </t>
  </si>
  <si>
    <t>K.YLDFVQAATVYAR.A(117);K.SVVRPVYNK.F(8);R.RVDAYVTVLDR.I(16);R.VDAYVTVLDR.I(26);R.ASIQAYSVAPGAAR.A(79)</t>
  </si>
  <si>
    <t xml:space="preserve">LRP56 MSMS 5I4) Mascot Search Results Protein View </t>
  </si>
  <si>
    <t>K.YLDFVQAATVYAR.A(110);R.RVDAYVTVLDR.I(25);R.ASIQAYSVAPGAAR.A(21)</t>
  </si>
  <si>
    <t xml:space="preserve">LRP57 MSMS 5I5) Mascot Search Results Protein View </t>
  </si>
  <si>
    <t>K.YLDFVQAATVYAR.A(117);K.SVVRPVYNK.F(6);R.RVDAYVTVLDR.I(42);R.ASIQAYSVAPGAAR.A(26)</t>
  </si>
  <si>
    <t>LRP63 MSMS 3J22) Mascot Search Results Protein View</t>
  </si>
  <si>
    <t>R.AAGVYAVDSFSTLYLYAK.D(111);K.TVVTPVYYIPLEAVK.F(63);K.TVDVSVTSLDGVVPPVIK.Q(74);K.QVSAQTYSVAQDAPR.I(133);K.AEQYAVITWR.A(72);K.LPLVPQVANVVVPTAVYFSEK.Y(129)</t>
  </si>
  <si>
    <t>LRP64 MSMS 3J23) Mascot Search Results Protein View</t>
  </si>
  <si>
    <t>K.TVVTPVYYIPLEAVK.F(104);K.QVSAQTYSVAQDAPR.I(103);R.IVLDVASSVFNTGVQEGAK.A(134);K.AEQYAVITWR.A(74);K.LPLVPQVANVVVPTAVYFSEK.Y(123);R.GTTEQGYR.V(37)</t>
  </si>
  <si>
    <t>LRP66 MSMS 3K1) Mascot Search Results Protein View</t>
  </si>
  <si>
    <t>K.YLGFVQDAATYAVTTFSNVYLFAK.D(125);K.NVAVPLYNR.F(82);K.FVDSTVVASVTIIDR.S(136);K.DASIQVVSAIR.A(106)</t>
  </si>
  <si>
    <t>LRP67 MSMS 3K2) Mascot Search Results Protein View</t>
  </si>
  <si>
    <t>K.DKSGPLQPGVDIIEGPVK.N(92);K.NVAVPLYNR.F(77);K.FVDSTVVASVTIIDR.S(137);K.DASIQVVSAIR.A(104)</t>
  </si>
  <si>
    <t>LRP68 MSMS 3K3) Mascot Search Results Protein View</t>
  </si>
  <si>
    <t>K.DKSGPLQPGVDIIEGPVK.N(113);K.NVAVPLYNR.F(68);K.FVDSTVVASVTIIDR.S(142);K.DASIQVVSAIR.A(99)</t>
  </si>
  <si>
    <t>LRP69 MSMS 3K4) Mascot Search Results Protein View</t>
  </si>
  <si>
    <t>K.DKSGPLQPGVDIIEGPVK.N(109);K.NVAVPLYNR.F(72);K.FVDSTVVASVTIIDR.S(134);K.DASIQVVSAIR.A(109)</t>
  </si>
  <si>
    <t>LRP70 MSMS 3K5) Mascot Search Results Protein View</t>
  </si>
  <si>
    <t>K.DKSGPLQPGVDIIEGPVK.N(119);K.NVAVPLYNR.F(77);K.FVDSTVVASVTIIDR.S(137);K.DASIQVVSAIR.A(108)</t>
  </si>
  <si>
    <t>LRP71 MSMS 3K6) Mascot Search Results Protein View</t>
  </si>
  <si>
    <t>K.DKSGPLQPGVDIIEGPVK.N(107);K.NVAVPLYNR.F(66);K.FVDSTVVASVTIIDR.S(139);K.DASIQVVSAIR.A(103)</t>
  </si>
  <si>
    <t>LRP72 MSMS 3K7) Mascot Search Results Protein View</t>
  </si>
  <si>
    <t>K.DKSGPLQPGVDIIEGPVK.N(136);K.NVAVPLYNR.F(72);K.FVDSTVVASVTIIDR.S(139);K.DASIQVVSAIR.A(95)</t>
  </si>
  <si>
    <t>LRP73 MSMS 3K8) Mascot Search Results Protein View</t>
  </si>
  <si>
    <t>K.DKSGPLQPGVDIIEGPVK.N(120);K.NVAVPLYNR.F(62);K.FVDSTVVASVTIIDR.S(130);K.DASIQVVSAIR.A(109)</t>
  </si>
  <si>
    <t>LRP74 MSMS 3K9) Mascot Search Results Protein View</t>
  </si>
  <si>
    <t>K.YLGFVQDAATYAVTTFSNVYLFAK.D(176);K.DKSGPLQPGVDIIEGPVK.N(79);K.NVAVPLYNR.F(71);K.FVDSTVVASVTIIDR.S(123);K.DASIQVVSAIR.A(92)</t>
  </si>
  <si>
    <t>LRP76 MSMS 3K11) Mascot Search Results Protein View</t>
  </si>
  <si>
    <t>K.NVAVPLYNR.F(25);K.FVDSTVVASVTIIDR.S(116);K.DASIQVVSAIR.A(52)</t>
  </si>
  <si>
    <t>SRP-NO</t>
    <phoneticPr fontId="1" type="noConversion"/>
  </si>
  <si>
    <t>SRP3 MSMS 3A2) Mascot Search Results Protein View</t>
  </si>
  <si>
    <t>K.NVAVPLYNR.F(60);K.FVDSTVVASVTIIDR.S(131);K.DASIQVVSAIR.A(60)</t>
  </si>
  <si>
    <t xml:space="preserve">SRP4 MSMS 5A4) Mascot Search Results Protein View </t>
  </si>
  <si>
    <t>K.DKSGPLQPGVDIIEGPVK.N(49);K.NVAVPLYNR.F(70);K.FVDSTVVASVTIIDR.S(119);K.DASIQVVSAIR.A(113)</t>
  </si>
  <si>
    <t xml:space="preserve">SRP5 MSMS 5A5) Mascot Search Results Protein View </t>
  </si>
  <si>
    <t>K.NVAVPLYNR.F(40);K.FVDSTVVASVTIIDR.S(36);K.DASIQVVSAIR.A(22)</t>
  </si>
  <si>
    <t>SRP7 MSMS 3A3) Mascot Search Results Protein View</t>
  </si>
  <si>
    <t>K.NVAVPLYNR.F(26);K.FVDSTVVASVTIIDR.S(71);K.DASIQVVSAIR.A(19)</t>
  </si>
  <si>
    <t>SRP15 MSMS 3A8) Mascot Search Results Protein View</t>
  </si>
  <si>
    <t>K.NVAVPLYNR.F(63);K.FVDSTVVASVTIIDR.S(118);K.DASIQVVSAIR.A(68)</t>
  </si>
  <si>
    <t xml:space="preserve">SRP26 MSMS 5B2) Mascot Search Results Protein View </t>
  </si>
  <si>
    <t>K.NVAVPLYNR.F(54);R.FSYIPNGALK.F(4);K.FVDSTVVASVTIIDR.S(64)</t>
  </si>
  <si>
    <t xml:space="preserve">SRP33 MSMS 5B9) Mascot Search Results Protein View </t>
  </si>
  <si>
    <t>K.NVAVPLYNR.F(61);K.FVDSTVVASVTIIDR.S(120);K.DASIQVVSAIR.A(60)</t>
  </si>
  <si>
    <t>SRP34 MSMS 3A17) Mascot Search Results Protein View</t>
  </si>
  <si>
    <t>K.SGPLQPGVDIIEGPVK.N(112);K.NVAVPLYNR.F(70);K.DASIQVVSAIR.A(46)</t>
  </si>
  <si>
    <t xml:space="preserve">SRP49 MSMS 5C1) Mascot Search Results Protein View </t>
  </si>
  <si>
    <t>K.DVSGPFKPYVENAGGR.F(54);K.SVVRPIYYK.F(29);K.FQPVSNEILK.F(33);K.VDESVTILDLFVPPIVK.Q(14)</t>
  </si>
  <si>
    <t>SRP52 MSMS 3B2) Mascot Search Results Protein View</t>
  </si>
  <si>
    <t>K.DVSGPFKPYVENAGGR.F(107);K.SVVRPIYYK.F(20)</t>
  </si>
  <si>
    <t xml:space="preserve">SRP53 MSMS 5C5) Mascot Search Results Protein View </t>
  </si>
  <si>
    <t>K.EVDVEEER.L(44);K.DVSGPFKPYVENAGGR.F(101);K.SVVRPIYYK.F(6);K.FQPVSNEILK.F(32);K.VDESVTILDLFVPPIVK.Q(11)</t>
  </si>
  <si>
    <t xml:space="preserve">SRP54 MSMS 5C6) Mascot Search Results Protein View </t>
  </si>
  <si>
    <t>K.NVAVPLYNR.F(26);K.FVDSTVVASVTIIDR.S(72)</t>
  </si>
  <si>
    <t>SRP55 MSMS 3B3) Mascot Search Results Protein View</t>
  </si>
  <si>
    <t>K.YLGFVQDAATYAVTTFSNVYLFAK.D(87);K.NVAVPLYNR.F(27);K.FVDSTVVASVTIIDR.S(136);K.DASIQVVSAIR.A(82)</t>
  </si>
  <si>
    <t xml:space="preserve">SRP56 MSMS 5C8) Mascot Search Results Protein View </t>
  </si>
  <si>
    <t>K.NVAVPLYNR.F(63);K.FVDSTVVASVTIIDR.S(127);K.DASIQVVSAIR.A(114)</t>
  </si>
  <si>
    <t xml:space="preserve">SRP57 MSMS 5C9) Mascot Search Results Protein View </t>
  </si>
  <si>
    <t>K.DKSGPLQPGVDIIEGPVK.N(33);K.NVAVPLYNR.F(66);K.FVDSTVVASVTIIDR.S(118);K.DASIQVVSAIR.A(113)</t>
  </si>
  <si>
    <t xml:space="preserve">SRP58 MSMS 5C10) Mascot Search Results Protein View </t>
  </si>
  <si>
    <t>K.NVAVPLYNR.F(47);K.FVDSTVVASVTIIDR.S(63);K.DASIQVVSAIR.A(35)</t>
  </si>
  <si>
    <t xml:space="preserve">SRP59 MSMS 5C11) Mascot Search Results Protein View </t>
  </si>
  <si>
    <t>K.NVAVPLYNR.F(63);K.FVDSTVVASVTIIDR.S(111)</t>
  </si>
  <si>
    <t>SRP61 MSMS 3B4) Mascot Search Results Protein View</t>
  </si>
  <si>
    <t>K.YLGFVQDAATYAVTTFSNVYLFAK.D(112);K.NVAVPLYNR.F(72);K.FVDSTVVASVTIIDR.S(136);K.DASIQVVSAIR.A(90)</t>
  </si>
  <si>
    <t xml:space="preserve">SRP62 MSMS 5C14) Mascot Search Results Protein View </t>
  </si>
  <si>
    <t>K.DKSGPLQPGVDIIEGPVK.N(136);K.NVAVPLYNR.F(66);K.FVDSTVVASVTIIDR.S(134);K.DASIQVVSAIR.A(106)</t>
  </si>
  <si>
    <t xml:space="preserve">SRP63 MSMS 5C15) Mascot Search Results Protein View </t>
  </si>
  <si>
    <t>K.YLGFVQDAATYAVTTFSNVYLFAK.D(71);K.DKSGPLQPGVDIIEGPVK.N(129);K.NVAVPLYNR.F(65);K.FVDSTVVASVTIIDR.S(134);K.DASIQVVSAIR.A(102)</t>
  </si>
  <si>
    <t xml:space="preserve">SRP64 MSMS 5C16) Mascot Search Results Protein View </t>
  </si>
  <si>
    <t>K.DKSGPLQPGVDIIEGPVK.N(64);K.NVAVPLYNR.F(66);K.FVDSTVVASVTIIDR.S(136);K.DASIQVVSAIR.A(110)</t>
  </si>
  <si>
    <t xml:space="preserve">SRP65 MSMS 5C17) Mascot Search Results Protein View </t>
  </si>
  <si>
    <t>K.YLGFVQDAATYAVTTFSNVYLFAK.D(46);K.DKSGPLQPGVDIIEGPVK.N(106);K.NVAVPLYNR.F(71);K.FVDSTVVASVTIIDR.S(136);K.DASIQVVSAIR.A(114)</t>
  </si>
  <si>
    <t xml:space="preserve">SRP66 MSMS 5C18) Mascot Search Results Protein View </t>
  </si>
  <si>
    <t>K.YLGFVQDAATYAVTTFSNVYLFAK.D(64);K.NVAVPLYNR.F(65);K.FVDSTVVASVTIIDR.S(134);K.DASIQVVSAIR.A(113)</t>
  </si>
  <si>
    <t xml:space="preserve">SRP67 MSMS 5C19) Mascot Search Results Protein View </t>
  </si>
  <si>
    <t>K.DKSGPLQPGVDIIEGPVK.N(62);K.NVAVPLYNR.F(74);K.FVDSTVVASVTIIDR.S(134);K.DASIQVVSAIR.A(113)</t>
  </si>
  <si>
    <t xml:space="preserve">SRP68 MSMS 5C20) Mascot Search Results Protein View </t>
  </si>
  <si>
    <t>K.NVAVPLYNR.F(47);K.FVDSTVVASVTIIDR.S(79);K.DASIQVVSAIR.A(51)</t>
  </si>
  <si>
    <t xml:space="preserve">SRP69 MSMS 5C21) Mascot Search Results Protein View </t>
  </si>
  <si>
    <t>K.YLEFVQATTDNAVTALSNIYLYAK.D(68);K.DNSGPLKPGVETIEGVAK.T(140);R.AVDASFTTLQNIVPSVLK.Q(83);K.QLPTQACDTSVK.E(64)</t>
  </si>
  <si>
    <t xml:space="preserve">SRP70 MSMS 5C22) Mascot Search Results Protein View </t>
  </si>
  <si>
    <t>K.YLEFVQATTDNAVTALSNIYLYAK.D(50);K.DNSGPLKPGVETIEGVAK.T(77);R.AVDASFTTLQNIVPSVLK.Q(49);K.QLPTQACDTSVK.E(78)</t>
  </si>
  <si>
    <t xml:space="preserve">SRP71 MSMS 5C23) Mascot Search Results Protein View </t>
  </si>
  <si>
    <t>K.ENENFQQEEEKLK.Y(8);K.YLEFVQATTDNAVTALSNIYLYAK.D(49);K.DNSGPLKPGVETIEGVAK.T(89);R.AVDASFTTLQNIVPSVLK.Q(51);K.QLPTQACDTSVK.E(51)</t>
  </si>
  <si>
    <t xml:space="preserve">SRP72 MSMS 5C24) Mascot Search Results Protein View </t>
  </si>
  <si>
    <t>K.ENENFQQEANEQEEK.L(48);K.DNSGPLKPGVETIEGVAK.T(30)</t>
  </si>
  <si>
    <t>SRP73 MSMS 3B5) Mascot Search Results Protein View</t>
  </si>
  <si>
    <t>K.NVAVPLYNR.F(40);K.FVDSTVVASVTIIDR.S(77)</t>
  </si>
  <si>
    <t xml:space="preserve">SRP84 MSMS 5D12) Mascot Search Results Protein View </t>
  </si>
  <si>
    <t>K.DISGPLKPGVDTIENVVK.T(28);K.TVVTPVYYIPLEAVK.F(32);K.QVSAQTYSVAQDAPR.I(110);R.IVLDVASSVFNTGVQEGAK.A(52);K.AEQYAVITWR.A(79);K.LPLVPQVANVVVPTAVYFSEK.Y(18);R.GTTEQGYR.V(13);R.VSSYLPLLPTEK.I(22)</t>
  </si>
  <si>
    <t xml:space="preserve">SRP87 MSMS 5D15) Mascot Search Results Protein View </t>
  </si>
  <si>
    <t>K.DISGPLKPGVDTIENVVK.T(50);K.TVVTPVYYIPLEAVK.F(47);K.QVSAQTYSVAQDAPR.I(130);R.IVLDVASSVFNTGVQEGAK.A(78);K.AEQYAVITWR.A(76);K.LPLVPQVANVVVPTAVYFSEK.Y(16);R.GTTEQGYR.V(38);R.VSSYLPLLPTEK.I(32)</t>
  </si>
  <si>
    <t xml:space="preserve">SRP88 MSMS 5D16) Mascot Search Results Protein View </t>
  </si>
  <si>
    <t>K.DISGPLKPGVDTIENVVK.T(142);K.TVVTPVYYIPLEAVK.F(55);K.TVDVSVTSLDGVVPPVIK.Q(9);K.QVSAQTYSVAQDAPR.I(159);R.IVLDVASSVFNTGVQEGAK.A(118);K.AEQYAVITWR.A(76);K.LPLVPQVANVVVPTAVYFSEK.Y(26);R.GTTEQGYR.V(31)</t>
  </si>
  <si>
    <t xml:space="preserve">SRP89 MSMS 5D17) Mascot Search Results Protein View </t>
  </si>
  <si>
    <t>K.DISGPLKPGVDTIENVVK.T(95);K.TVVTPVYYIPLEAVK.F(52);K.TVDVSVTSLDGVVPPVIK.Q(21);K.QVSAQTYSVAQDAPR.I(155);R.IVLDVASSVFNTGVQEGAK.A(80);K.AEQYAVITWR.A(72);K.LPLVPQVANVVVPTAVYFSEK.Y(56);R.GTTEQGYR.V(42)</t>
  </si>
  <si>
    <t xml:space="preserve">SRP90 MSMS 5D18) Mascot Search Results Protein View </t>
  </si>
  <si>
    <t>K.DISGPLKPGVDTIENVVK.T(117);K.TVVTPVYYIPLEAVK.F(69);K.TVDVSVTSLDGVVPPVIK.Q(13);K.QVSAQTYSVAQDAPR.I(122);R.IVLDVASSVFNTGVQEGAK.A(127);K.AEQYAVITWR.A(76);K.LPLVPQVANVVVPTAVYFSEK.Y(72);R.GTTEQGYR.V(26)</t>
  </si>
  <si>
    <t xml:space="preserve">SRP93 MSMS 5D21) Mascot Search Results Protein View </t>
  </si>
  <si>
    <t>K.YLGFVQDAATYAVTTFSNVYLFAK.D(40);K.DKSGPLQPGVDIIEGPVK.N(19);K.NVAVPLYNR.F(82);K.FVDSTVVASVTIIDR.S(125);K.DASIQVVSAIR.A(71)</t>
  </si>
  <si>
    <t xml:space="preserve">SRP94 MSMS 5D22) Mascot Search Results Protein View </t>
  </si>
  <si>
    <t>K.YLGFVQDAATYAVTTFSNVYLFAK.D(43);K.DKSGPLQPGVDIIEGPVK.N(60);K.NVAVPLYNR.F(71);K.FVDSTVVASVTIIDR.S(134);K.DASIQVVSAIR.A(113)</t>
  </si>
  <si>
    <t>SRP97 MSMS 3B15) Mascot Search Results Protein View</t>
  </si>
  <si>
    <t>K.NVAVPLYNR.F(57);K.FVDSTVVASVTIIDR.S(105);K.DASIQVVSAIR.A(67)</t>
  </si>
  <si>
    <t>SRP98 MSMS 3B16) Mascot Search Results Protein View</t>
  </si>
  <si>
    <t>K.NVAVPLYNR.F(34);K.FVDSTVVASVTIIDR.S(57);K.DASIQVVSAIR.A(12)</t>
  </si>
  <si>
    <t>SRP99 MSMS 3B17) Mascot Search Results Protein View</t>
  </si>
  <si>
    <t>K.NVAVPLYNR.F(48);K.FVDSTVVASVTIIDR.S(75);K.DASIQVVSAIR.A(69)</t>
  </si>
  <si>
    <t xml:space="preserve">SRP101 MSMS 5E5) Mascot Search Results Protein View </t>
  </si>
  <si>
    <t>K.NVAVPLYNR.F(47);K.FVDSTVVASVTIIDR.S(131);K.DASIQVVSAIR.A(35)</t>
  </si>
  <si>
    <t xml:space="preserve">SRP102 MSMS 5E6) Mascot Search Results Protein View </t>
  </si>
  <si>
    <t>K.NVAVPLYNR.F(63);K.FVDSTVVASVTIIDR.S(115);K.DASIQVVSAIR.A(103)</t>
  </si>
  <si>
    <t xml:space="preserve">SRP103 MSMS 5E7) Mascot Search Results Protein View </t>
  </si>
  <si>
    <t>K.NVAVPLYNR.F(40);K.FVDSTVVASVTIIDR.S(115);K.DASIQVVSAIR.A(71)</t>
  </si>
  <si>
    <t xml:space="preserve">SRP105 MSMS 5E9) Mascot Search Results Protein View </t>
  </si>
  <si>
    <t>K.NVAVPLYNR.F(59);K.FVDSTVVASVTIIDR.S(103);K.DASIQVVSAIR.A(64)</t>
  </si>
  <si>
    <t xml:space="preserve">SRP110 MSMS 5E14) Mascot Search Results Protein View </t>
  </si>
  <si>
    <t>K.DISGPLKPGVDTIENVVK.T(10);K.TVVTPVYYIPLEAVK.F(32);K.QVSAQTYSVAQDAPR.I(98);R.IVLDVASSVFNTGVQEGAK.A(27);K.AEQYAVITWR.A(91);R.VSSYLPLLPTEK.I(23)</t>
  </si>
  <si>
    <t>SRP111 MSMS 3B19) Mascot Search Results Protein View</t>
  </si>
  <si>
    <t>K.NVAVPLYNR.F(28);K.FVDSTVVASVTIIDR.S(124);K.DASIQVVSAIR.A(46)</t>
  </si>
  <si>
    <t xml:space="preserve">SRP113 MSMS 5E17) Mascot Search Results Protein View </t>
  </si>
  <si>
    <t>K.NVAVPLYNR.F(77);K.FVDSTVVASVTIIDR.S(62);K.DASIQVVSAIR.A(43)</t>
  </si>
  <si>
    <t xml:space="preserve">SRP114 MSMS 5E18) Mascot Search Results Protein View </t>
  </si>
  <si>
    <t>K.DISGPLKPGVDTIENVVK.T(17);K.TVVTPVYYIPLEAVK.F(27);K.QVSAQTYSVAQDAPR.I(58);R.IVLDVASSVFNTGVQEGAK.A(38);K.AEQYAVITWR.A(81);R.GTTEQGYR.V(19);R.VSSYLPLLPTEK.I(24)</t>
  </si>
  <si>
    <t xml:space="preserve">SRP115 MSMS 5E19) Mascot Search Results Protein View </t>
  </si>
  <si>
    <t>K.NVAVPLYNR.F(56);K.FVDSTVVASVTIIDR.S(62);K.DASIQVVSAIR.A(47)</t>
  </si>
  <si>
    <t xml:space="preserve">SRP116 MSMS 5E20) Mascot Search Results Protein View </t>
  </si>
  <si>
    <t>K.NVAVPLYNR.F(54);K.FVDSTVVASVTIIDR.S(112);K.DASIQVVSAIR.A(59)</t>
  </si>
  <si>
    <t>SRP117 MSMS 3B20) Mascot Search Results Protein View</t>
  </si>
  <si>
    <t>K.NVAVPLYNR.F(30);K.FVDSTVVASVTIIDR.S(69)</t>
  </si>
  <si>
    <t xml:space="preserve">SRP118 MSMS 5E22) Mascot Search Results Protein View </t>
  </si>
  <si>
    <t>K.TVVTPVYYIPLEAVK.F(22);K.QVSAQTYSVAQDAPR.I(93);R.IVLDVASSVFNTGVQEGAK.A(18);K.AEQYAVITWR.A(71)</t>
  </si>
  <si>
    <t xml:space="preserve">SRP130 MSMS 5F10) Mascot Search Results Protein View </t>
  </si>
  <si>
    <t>K.FADNQVDASVTLVLR.Y(74);R.AALALVSYLPLPTNR.L(65)</t>
  </si>
  <si>
    <t xml:space="preserve">SRP132 MSMS 5F12) Mascot Search Results Protein View </t>
  </si>
  <si>
    <t>K.NVAVPLYNR.F(58);K.FVDSTVVASVTIIDR.S(134)</t>
  </si>
  <si>
    <t xml:space="preserve">SRP133 MSMS 5F13) Mascot Search Results Protein View </t>
  </si>
  <si>
    <t>K.SVVRPFYYR.F(33);K.FADNQVDASVTLVLR.Y(137);R.AALALVSYLPLPTNR.L(71)</t>
  </si>
  <si>
    <t xml:space="preserve">SRP134 MSMS 5F14) Mascot Search Results Protein View </t>
  </si>
  <si>
    <t>K.DVASAATDIVEEAAK.V(22);K.VVDNVQQGVVSAASNVVEEAAK.G(40);K.YLDIVQAALVLALVSSSK.L(53);K.SVVRPFYYR.F(35);K.FADNQVDASVTLVLR.Y(133);R.AALALVSYLPLPTNR.L(109)</t>
  </si>
  <si>
    <t xml:space="preserve">SRP135 MSMS 5F15) Mascot Search Results Protein View </t>
  </si>
  <si>
    <t>K.VVDNVQQGVVSAASNVVEEAAK.G(35);K.YLDIVQAALVLALVSSSK.L(10);K.SVVRPFYYR.F(36);K.FADNQVDASVTLVLR.Y(130);R.AALALVSYLPLPTNR.L(83)</t>
  </si>
  <si>
    <t xml:space="preserve">SRP136 MSMS 5F16) Mascot Search Results Protein View </t>
  </si>
  <si>
    <t>K.VVDNVQQGVVSAASNVVEEAAK.G(51);K.YLDIVQAALVLALVSSSK.L(49);K.SVVRPFYYR.F(37);K.FADNQVDASVTLVLR.Y(154);R.AALALVSYLPLPTNR.L(116)</t>
  </si>
  <si>
    <t xml:space="preserve">SRP137 MSMS 5F17) Mascot Search Results Protein View </t>
  </si>
  <si>
    <t>K.SVVRPFYYR.F(39);K.FADNQVDASVTLVLR.Y(137);R.AALALVSYLPLPTNR.L(90)</t>
  </si>
  <si>
    <t xml:space="preserve">SRP143 MSMS 5F23) Mascot Search Results Protein View </t>
  </si>
  <si>
    <t>K.SVVRPFYYR.F(9);K.FADNQVDASVTLVLR.Y(28);R.AALALVSYLPLPTNR.L(54)</t>
  </si>
  <si>
    <t xml:space="preserve">SRP148 MSMS 5G4) Mascot Search Results Protein View </t>
  </si>
  <si>
    <t>K.GVGNAQQEVANAVSNPSNIVK.D(36);K.VVDNVQQGVVSAASNVVEEAAK.G(46);K.YLDIVQAALVLALVSSSK.L(77);K.SVVRPFYYR.F(34);K.FADNQVDASVTLVLR.Y(153);R.AALALVSYLPLPTNR.L(111)</t>
  </si>
  <si>
    <t xml:space="preserve">SRP150 MSMS 5G6) Mascot Search Results Protein View </t>
  </si>
  <si>
    <t>K.SVVRPFYYR.F(25);K.FADNQVDASVTLVLR.Y(128);R.AALALVSYLPLPTNR.L(68)</t>
  </si>
  <si>
    <t xml:space="preserve">SRP152 MSMS 5G8) Mascot Search Results Protein View </t>
  </si>
  <si>
    <t>K.YLDIVQAALVLALVSSSK.L(24);K.SVVRPFYYR.F(35);K.FADNQVDASVTLVLR.Y(121);R.AALALVSYLPLPTNR.L(110)</t>
  </si>
  <si>
    <t xml:space="preserve">SRP153 MSMS 5G9) Mascot Search Results Protein View </t>
  </si>
  <si>
    <t>K.YLDIVQAALVLALVSSSK.L(6);K.SVVRPFYYR.F(21);K.FADNQVDASVTLVLR.Y(134);R.AALALVSYLPLPTNR.L(73)</t>
  </si>
  <si>
    <t xml:space="preserve">SRP154 MSMS 5G10) Mascot Search Results Protein View </t>
  </si>
  <si>
    <t>K.SVVRPFYYR.F(31);K.FADNQVDASVTLVLR.Y(96);R.AALALVSYLPLPTNR.L(60)</t>
  </si>
  <si>
    <t xml:space="preserve">SRP155 MSMS 5G11) Mascot Search Results Protein View </t>
  </si>
  <si>
    <t>K.SVVRPFYYR.F(9);K.FADNQVDASVTLVLR.Y(126);R.AALALVSYLPLPTNR.L(62)</t>
  </si>
  <si>
    <t xml:space="preserve">SRP156 MSMS 5G12) Mascot Search Results Protein View </t>
  </si>
  <si>
    <t>K.YLDFVQAATVYAR.A(60);R.RVDAYVTVLDR.I(24);R.ASIQAYSVAPGAAR.A(52)</t>
  </si>
  <si>
    <t>SRP159 MSMS 3B24) Mascot Search Results Protein View</t>
  </si>
  <si>
    <t>K.YLDFVQAATVYAR.A(69);R.RVDAYVTVLDR.I(14);R.ASIQAYSVAPGAAR.A(7)</t>
  </si>
  <si>
    <t>SRP225 MSMS 3D1) Mascot Search Results Protein View</t>
  </si>
  <si>
    <t>K.FADNQVDASVTLVLR.Y(38);R.AALALVSYLPLPTNR.L(52)</t>
  </si>
  <si>
    <t>SRP326 MSMS 3H1) Mascot Search Results Protein View</t>
  </si>
  <si>
    <t>K.NVAVPLYNR.F(27);K.FVDSTVVASVTIIDR.S(81);K.DASIQVVSAIR.A(9)</t>
  </si>
  <si>
    <t>Identified from 2-DE gels</t>
    <phoneticPr fontId="1" type="noConversion"/>
  </si>
  <si>
    <t>Identified by shotgun</t>
    <phoneticPr fontId="1" type="noConversion"/>
  </si>
  <si>
    <t>ToL-NO</t>
    <phoneticPr fontId="6" type="noConversion"/>
  </si>
  <si>
    <t>Unused</t>
  </si>
  <si>
    <t>Total</t>
  </si>
  <si>
    <t>% Cov (95)</t>
  </si>
  <si>
    <t>Accession #</t>
  </si>
  <si>
    <t>Name</t>
  </si>
  <si>
    <t>Species</t>
  </si>
  <si>
    <t>Peptides(95%)</t>
  </si>
  <si>
    <t>Protein fullSeq</t>
    <phoneticPr fontId="6" type="noConversion"/>
  </si>
  <si>
    <t>ref|XP_021653597.1</t>
  </si>
  <si>
    <t>small rubber particle protein isoform X1 [Hevea brasiliensis]</t>
  </si>
  <si>
    <t>ref|XP_021653599.1</t>
  </si>
  <si>
    <t>small rubber particle protein isoform X2 [Hevea brasiliensis]</t>
  </si>
  <si>
    <t>MAEEEEERLKYLDFVRAAGVYAVDSFSTLYLYAKDISGPLKPGVDTIENVVKTVVTPVYYIPLEAVKFVDKTVDVSVTSLDGVVPPVIKQVSAQTYSVAQDAPRIVLDVASSVFNTGVQEGAKALYANLEPKAEQYAVITWRALNKLPLVPQVANVVVPTAVYFSEKYNDVVRGTTEQGYRVSSYLPLLPTEKITKVFGDEAS</t>
  </si>
  <si>
    <t>ref|XP_021653602.1</t>
  </si>
  <si>
    <t>rubber elongation factor protein [Hevea brasiliensis]</t>
  </si>
  <si>
    <t>ref|XP_021653596.1</t>
  </si>
  <si>
    <t>rubber elongation factor protein-like isoform X3 [Hevea brasiliensis]</t>
  </si>
  <si>
    <t>ref|XP_021653593.1</t>
  </si>
  <si>
    <t>rubber elongation factor protein-like isoform X1 [Hevea brasiliensis]</t>
  </si>
  <si>
    <t>ref|XP_021653600.1</t>
  </si>
  <si>
    <t>rubber elongation factor protein-like [Hevea brasiliensis]</t>
  </si>
  <si>
    <t>ref|XP_021653603.1</t>
  </si>
  <si>
    <t>small rubber particle protein-like isoform X1 [Hevea brasiliensis]</t>
  </si>
  <si>
    <t>ref|XP_021653604.1</t>
  </si>
  <si>
    <t>small rubber particle protein-like isoform X2 [Hevea brasiliensis]</t>
  </si>
  <si>
    <t>ref|XP_021653579.1</t>
  </si>
  <si>
    <t>ref|XP_021653577.1</t>
  </si>
  <si>
    <t>small rubber particle protein-like [Hevea brasiliensis]</t>
  </si>
  <si>
    <t>small rubber particle protein isoform X1 [Hevea brasiliensis]</t>
    <phoneticPr fontId="1" type="noConversion"/>
  </si>
  <si>
    <t>ref|XP_021653597.1</t>
    <phoneticPr fontId="1" type="noConversion"/>
  </si>
  <si>
    <t>RUP-N</t>
    <phoneticPr fontId="6" type="noConversion"/>
  </si>
  <si>
    <t>LRP-NO</t>
    <phoneticPr fontId="6" type="noConversion"/>
  </si>
  <si>
    <t>ref|XP_021653594.1</t>
  </si>
  <si>
    <t>rubber elongation factor protein-like isoform X2 [Hevea brasiliensis]</t>
  </si>
  <si>
    <t>ref|XP_021653602.1|</t>
    <phoneticPr fontId="1" type="noConversion"/>
  </si>
  <si>
    <t>SRP-NO</t>
    <phoneticPr fontId="6" type="noConversion"/>
  </si>
  <si>
    <t>protein_ID</t>
  </si>
  <si>
    <t>Tissue</t>
  </si>
  <si>
    <t>Tissue_NO</t>
  </si>
  <si>
    <t>Spot</t>
  </si>
  <si>
    <t>Protein.name</t>
  </si>
  <si>
    <t>pI.Exper.</t>
  </si>
  <si>
    <t>MW.Exper.</t>
  </si>
  <si>
    <t>Vol..1</t>
  </si>
  <si>
    <t>Vol..2</t>
  </si>
  <si>
    <t>Vol..3</t>
  </si>
  <si>
    <t>AV.Vol.</t>
  </si>
  <si>
    <t>Matched_Seq.at.least.two.matched.peptides.</t>
  </si>
  <si>
    <t>X</t>
  </si>
  <si>
    <t>REF2</t>
  </si>
  <si>
    <t>XP_021653594.1</t>
  </si>
  <si>
    <t>FRU</t>
  </si>
  <si>
    <t>FRU359 MSMS 4K23)Mascot Search Results Protein View</t>
  </si>
  <si>
    <t>K.YLDIVQAALVLALVSSSK.L(94);K.FADNQVDASVTLVLR.Y(92);R.AALALVSYLPLPTNR.L(69)</t>
  </si>
  <si>
    <t>NA</t>
  </si>
  <si>
    <t>FRU373 MSMS 4L13)Mascot Search Results Protein View</t>
  </si>
  <si>
    <t>K.YLDIVQAALVLALVSSSK.L(100);K.SVVRPFYYR.F(35);K.FADNQVDASVTLVLR.Y(133);R.AALALVSYLPLPTNR.L(99)</t>
  </si>
  <si>
    <t>FRU842 MSMS 3H2) Mascot Search Results Protein View</t>
  </si>
  <si>
    <t>K.YLDIVQAALVLALVSSSK.L(44);K.SVVRPFYYR.F(5);K.FADNQVDASVTLVLR.Y(22);R.AALALVSYLPLPTNR.L(66)</t>
  </si>
  <si>
    <t>REF5</t>
  </si>
  <si>
    <t>XP_021653593.1</t>
  </si>
  <si>
    <t>LRP</t>
  </si>
  <si>
    <t>TOL</t>
  </si>
  <si>
    <t>RUP</t>
  </si>
  <si>
    <t>SRP</t>
  </si>
  <si>
    <t>WSR</t>
  </si>
  <si>
    <t>WSR229 239 ppw_F5_1431658304100 Mascot Search Results Protein View</t>
  </si>
  <si>
    <t>K.VVDNVQQGVVSAASNVVEEAAK.G(67);K.SVVRPFYYR.F(31);K.FADNQVDASVTLVLR.Y(129);R.AALALVSYLPLPTNR.L(122)</t>
  </si>
  <si>
    <t>FLO</t>
  </si>
  <si>
    <t>FLO469 MSMS 4D13)Mascot Search Results Protein View</t>
  </si>
  <si>
    <t>K.FADNQVDASVTLVLR.Y(38);R.AALALVSYLPLPTNR.L(70)</t>
  </si>
  <si>
    <t>REF6</t>
  </si>
  <si>
    <t>XP_021653596.1</t>
  </si>
  <si>
    <t>EMA</t>
  </si>
  <si>
    <t>EMA181 MSMS 4P13)Mascot Search Results Protein View</t>
  </si>
  <si>
    <t>K.FADNQVDASVTLVLR.Y(128);R.AALALVSYLPLPTNR.L(62)</t>
  </si>
  <si>
    <t>STE</t>
  </si>
  <si>
    <t>STE277 MSMS 3D13)Mascot Search Results Protein View</t>
  </si>
  <si>
    <t>K.SVVRPFYYR.F(6);K.FADNQVDASVTLVLR.Y(54);R.AALALVSYLPLPTNR.L(47)</t>
  </si>
  <si>
    <t>STE296 MSMS 5I8)Mascot Search Results Protein View</t>
  </si>
  <si>
    <t>K.VVDNVQQGVVSAASNVVEEAAK.G(53);K.SVVRPFYYR.F(29);K.FADNQVDASVTLVLR.Y(103);R.AALALVSYLPLPTNR.L(60)</t>
  </si>
  <si>
    <t>CSE</t>
  </si>
  <si>
    <t>CSE398 ppw_B14_147340636113 Mascot Search Results Protein View</t>
  </si>
  <si>
    <t>K.SVVRPFYYR.F(8);K.FADNQVDASVTLVLR.Y(123);R.AALALVSYLPLPTNR.L(74)</t>
  </si>
  <si>
    <t>CSE444 ppw_F9_1473498500104 Mascot Search Results Protein View</t>
  </si>
  <si>
    <t>K.FADNQVDASVTLVLR.Y(104);R.AALALVSYLPLPTNR.L(97)</t>
  </si>
  <si>
    <t>REF7</t>
  </si>
  <si>
    <t>XP_021653600.1</t>
  </si>
  <si>
    <t>BRP</t>
  </si>
  <si>
    <t>BRP63 MSMS 3B22) Mascot Search Results Protein View</t>
  </si>
  <si>
    <t>K.YLDFVQAATVYAR.A(101);K.SVVRPVYNK.F(23);R.RVDAYVTVLDR.I(54);R.VDAYVTVLDR.I(60);R.ASIQAYSVAPGAAR.A(83);R.AVASYLPLHTK.R(55)</t>
  </si>
  <si>
    <t>BRP65 MSMS 3B24) Mascot Search Results Protein View</t>
  </si>
  <si>
    <t>K.YLDFVQAATVYAR.A(115);K.SVVRPVYNK.F(51);R.RVDAYVTVLDR.I(81);R.VDAYVTVLDR.I(73);R.ASIQAYSVAPGAAR.A(90);R.AVASYLPLHTK.R(73)</t>
  </si>
  <si>
    <t>BRP66 MSMS 3C1) Mascot Search Results Protein View</t>
  </si>
  <si>
    <t>K.YLDFVQAATVYAR.A(115);K.SVVRPVYNK.F(37);R.VDAYVTVLDR.I(82);R.ASIQAYSVAPGAAR.A(89);R.AVASYLPLHTK.R(69)</t>
  </si>
  <si>
    <t>WSR45 ppw_B22_143165828321 Mascot Search Results Protein View</t>
  </si>
  <si>
    <t>WSR89 ref1 ppw_M11_136709845510 Mascot Search Results Protein View</t>
  </si>
  <si>
    <t>K.YLDFVQAATVYAR.A(111);K.SGPFKPGVNTVESR.F(76);K.SVVRPVYNK.F(33);R.RVDAYVTVLDR.I(58);R.VDAYVTVLDR.I(80);R.ASIQAYSVAPGAAR.A(82)</t>
  </si>
  <si>
    <t>WSR90 T4023 Mascot Search Results Protein View</t>
  </si>
  <si>
    <t>WSR188 ppw_A8_143148422107 Mascot Search Results Protein View</t>
  </si>
  <si>
    <t>K.YLDFVQAATVYAR.A(115);K.SGPFKPGVNTVESR.F(109);K.SVVRPVYNK.F(37);R.RVDAYVTVLDR.I(86);R.VDAYVTVLDR.I(44);R.ASIQAYSVAPGAAR.A(106);R.AVASYLPLHTK.R(29)</t>
  </si>
  <si>
    <t>WSR230 387 ref3 ppw_M13_136709845712 Mascot Search Results Protein View</t>
  </si>
  <si>
    <t>WSR231 19 REF2 ppw_N18_136752778011 Mascot Search Results Protein View</t>
  </si>
  <si>
    <t>K.YLDFVQAATVYAR.A(109);K.SGPFKPGVNTVESR.F(113);K.SVVRPVYNK.F(28);R.RVDAYVTVLDR.I(72);R.VDAYVTVLDR.I(87);R.ASIQAYSVAPGAAR.A(99)</t>
  </si>
  <si>
    <t>REF138</t>
    <phoneticPr fontId="10" type="noConversion"/>
  </si>
  <si>
    <t>XP_021653602.50</t>
  </si>
  <si>
    <t>LRP</t>
    <phoneticPr fontId="1" type="noConversion"/>
  </si>
  <si>
    <t>XP_021653602.189</t>
  </si>
  <si>
    <t>TOL</t>
    <phoneticPr fontId="1" type="noConversion"/>
  </si>
  <si>
    <t>XP_021653602.51</t>
  </si>
  <si>
    <t>XP_021653602.190</t>
  </si>
  <si>
    <t>XP_021653602.52</t>
  </si>
  <si>
    <t>XP_021653602.140</t>
  </si>
  <si>
    <t>SRP</t>
    <phoneticPr fontId="1" type="noConversion"/>
  </si>
  <si>
    <t>XP_021653602.53</t>
  </si>
  <si>
    <t>XP_021653602.141</t>
  </si>
  <si>
    <t>XP_021653602.179</t>
  </si>
  <si>
    <t>STE</t>
    <phoneticPr fontId="1" type="noConversion"/>
  </si>
  <si>
    <t>STE5 MSMS 3A5) Mascot Search Results Protein View</t>
  </si>
  <si>
    <t>K.YLGFVQDAATYAVTTFSNVYLFAK.D(74);K.NVAVPLYNR.F(56);K.FVDSTVVASVTIIDR.S(96)</t>
  </si>
  <si>
    <t>XP_021653602.54</t>
  </si>
  <si>
    <t>XP_021653602.142</t>
  </si>
  <si>
    <t>XP_021653602.55</t>
  </si>
  <si>
    <t>XP_021653602.94</t>
  </si>
  <si>
    <t>RUP</t>
    <phoneticPr fontId="1" type="noConversion"/>
  </si>
  <si>
    <t>XP_021653602.191</t>
  </si>
  <si>
    <t>XP_021653602.49</t>
  </si>
  <si>
    <t>LAR</t>
    <phoneticPr fontId="1" type="noConversion"/>
  </si>
  <si>
    <t>LAR20 MSMS 4M20) Mascot Search Results Protein View</t>
  </si>
  <si>
    <t>K.NVAVPLYNR.F(72);K.FVDSTVVASVTIIDR.S(139);K.DASIQVVSAIR.A(107)</t>
  </si>
  <si>
    <t>XP_021653602.56</t>
  </si>
  <si>
    <t>XP_021653602.95</t>
  </si>
  <si>
    <t>XP_021653602.143</t>
  </si>
  <si>
    <t>XP_021653602.192</t>
  </si>
  <si>
    <t>XP_021653602.57</t>
  </si>
  <si>
    <t>XP_021653602.96</t>
  </si>
  <si>
    <t>XP_021653602.193</t>
  </si>
  <si>
    <t>XP_021653602.58</t>
  </si>
  <si>
    <t>XP_021653602.97</t>
  </si>
  <si>
    <t>XP_021653602.59</t>
  </si>
  <si>
    <t>XP_021653602.98</t>
  </si>
  <si>
    <t>XP_021653602.41</t>
  </si>
  <si>
    <t>FRU</t>
    <phoneticPr fontId="1" type="noConversion"/>
  </si>
  <si>
    <t>FRU22 MSMS 4M22)Mascot Search Results Protein View</t>
  </si>
  <si>
    <t>K.NVAVPLYNR.F(31);K.FVDSTVVASVTIIDR.S(85)</t>
  </si>
  <si>
    <t>XP_021653602.60</t>
  </si>
  <si>
    <t>XP_021653602.99</t>
  </si>
  <si>
    <t>XP_021653602.61</t>
  </si>
  <si>
    <t>XP_021653602.100</t>
  </si>
  <si>
    <t>XP_021653602.180</t>
  </si>
  <si>
    <t>STE17 MSMS 3A17) Mascot Search Results Protein View</t>
  </si>
  <si>
    <t>K.YLGFVQDAATYAVTTFSNVYLFAK.D(154);K.DKSGPLQPGVDIIEGPVK.N(108);K.NVAVPLYNR.F(63);K.FVDSTVVASVTIIDR.S(132)</t>
  </si>
  <si>
    <t>XP_021653602.101</t>
  </si>
  <si>
    <t>XP_021653602.144</t>
  </si>
  <si>
    <t>XP_021653602.181</t>
  </si>
  <si>
    <t>STE19 MSMS 3A19) Mascot Search Results Protein View</t>
  </si>
  <si>
    <t>K.YLGFVQDAATYAVTTFSNVYLFAK.D(179);K.DKSGPLQPGVDIIEGPVK.N(116);K.NVAVPLYNR.F(67);K.FVDSTVVASVTIIDR.S(142)</t>
  </si>
  <si>
    <t>XP_021653602.194</t>
  </si>
  <si>
    <t>XP_021653602.76</t>
  </si>
  <si>
    <t>LUT</t>
    <phoneticPr fontId="1" type="noConversion"/>
  </si>
  <si>
    <t>LUT22 ppw_B7_146595735830 Mascot Search Results Protein View</t>
  </si>
  <si>
    <t>K.DKSGPLQPGVDIIEGPVK.N(38);K.NVAVPLYNR.F(67);K.FVDSTVVASVTIIDR.S(123)</t>
  </si>
  <si>
    <t>XP_021653602.102</t>
  </si>
  <si>
    <t>XP_021653602.62</t>
  </si>
  <si>
    <t>XP_021653602.103</t>
  </si>
  <si>
    <t>XP_021653602.183</t>
  </si>
  <si>
    <t>TAP</t>
    <phoneticPr fontId="1" type="noConversion"/>
  </si>
  <si>
    <t>TAP35 MSMS 4N11) Mascot Search Results Protein View</t>
  </si>
  <si>
    <t>K.DKSGPLQPGVDIIEGPVK.N(11);K.SGPLQPGVDIIEGPVK.N(45);K.NVAVPLYNR.F(70);K.DASIQVVSAIR.A(76)</t>
  </si>
  <si>
    <t>XP_021653602.19</t>
  </si>
  <si>
    <t>CSE</t>
    <phoneticPr fontId="1" type="noConversion"/>
  </si>
  <si>
    <t>CSE28 ppw_B4_147384605727 Mascot Search Results Protein View</t>
  </si>
  <si>
    <t>K.SGPLQPGVDIIEGPVK.N(53);K.NVAVPLYNR.F(39);K.FVDSTVVASVTIIDR.S(81);K.DASIQVVSAIR.A(47)</t>
  </si>
  <si>
    <t>XP_021653602.104</t>
  </si>
  <si>
    <t>XP_021653602.184</t>
  </si>
  <si>
    <t>TAP36 MSMS 4N12) Mascot Search Results Protein View</t>
  </si>
  <si>
    <t>K.NVAVPLYNR.F(62);K.FVDSTVVASVTIIDR.S(128);K.DASIQVVSAIR.A(66)</t>
  </si>
  <si>
    <t>XP_021653602.20</t>
  </si>
  <si>
    <t>CSE30 ppw_B6_147384605729 Mascot Search Results Protein View</t>
  </si>
  <si>
    <t>K.SGPLQPGVDIIEGPVK.N(48);K.NVAVPLYNR.F(53);K.FVDSTVVASVTIIDR.S(108)</t>
  </si>
  <si>
    <t>XP_021653602.63</t>
  </si>
  <si>
    <t>XP_021653602.77</t>
  </si>
  <si>
    <t>LUT31 ppw_B16_146595736039 Mascot Search Results Protein View</t>
  </si>
  <si>
    <t>K.NVAVPLYNR.F(29);K.FVDSTVVASVTIIDR.S(52)</t>
  </si>
  <si>
    <t>XP_021653602.105</t>
  </si>
  <si>
    <t>XP_021653602.201</t>
  </si>
  <si>
    <t>WOO</t>
    <phoneticPr fontId="1" type="noConversion"/>
  </si>
  <si>
    <t xml:space="preserve">WOO49 MSMS 7C1) Mascot Search Results Protein View </t>
  </si>
  <si>
    <t>K.NVAVPLYNR.F(60);K.FVDSTVVASVTIIDR.S(53);K.DASIQVVSAIR.A(51)</t>
  </si>
  <si>
    <t>XP_021653602.42</t>
  </si>
  <si>
    <t>FRU33 MSMS 4N9)Mascot Search Results Protein View</t>
  </si>
  <si>
    <t>K.DKSGPLQPGVDIIEGPVK.N(55);K.NVAVPLYNR.F(50);K.FVDSTVVASVTIIDR.S(133);K.DASIQVVSAIR.A(66)</t>
  </si>
  <si>
    <t>XP_021653602.64</t>
  </si>
  <si>
    <t>XP_021653602.106</t>
  </si>
  <si>
    <t>XP_021653602.185</t>
  </si>
  <si>
    <t>TAP43 MSMS 4N19) Mascot Search Results Protein View</t>
  </si>
  <si>
    <t>K.DKSGPLQPGVDIIEGPVK.N(37);K.NVAVPLYNR.F(72);K.FVDSTVVASVTIIDR.S(83);K.DASIQVVSAIR.A(61)</t>
  </si>
  <si>
    <t>XP_021653602.65</t>
  </si>
  <si>
    <t>XP_021653602.145</t>
  </si>
  <si>
    <t>XP_021653602.186</t>
  </si>
  <si>
    <t>TAP46 MSMS 4N22) Mascot Search Results Protein View</t>
  </si>
  <si>
    <t>K.NVAVPLYNR.F(70);K.FVDSTVVASVTIIDR.S(68);K.DASIQVVSAIR.A(63)</t>
  </si>
  <si>
    <t>XP_021653602.43</t>
  </si>
  <si>
    <t>FRU36 MSMS 4N12)Mascot Search Results Protein View</t>
  </si>
  <si>
    <t>K.YLGFVQDAATYAVTTFSNVYLFAK.D(41);K.NVAVPLYNR.F(53);K.FVDSTVVASVTIIDR.S(133);K.DASIQVVSAIR.A(67)</t>
  </si>
  <si>
    <t>XP_021653602.78</t>
  </si>
  <si>
    <t>LUT34 ppw_B19_146595736042 Mascot Search Results Protein View</t>
  </si>
  <si>
    <t>K.NVAVPLYNR.F(59);K.FVDSTVVASVTIIDR.S(125);K.DASIQVVSAIR.A(46)</t>
  </si>
  <si>
    <t>XP_021653602.84</t>
  </si>
  <si>
    <t>PET</t>
    <phoneticPr fontId="1" type="noConversion"/>
  </si>
  <si>
    <t>PET50 MSMS 5C2) Mascot Search Results Protein View</t>
  </si>
  <si>
    <t>K.NVAVPLYNR.F(61);K.FVDSTVVASVTIIDR.S(112);K.DASIQVVSAIR.A(28)</t>
  </si>
  <si>
    <t>XP_021653602.107</t>
  </si>
  <si>
    <t>XP_021653602.108</t>
  </si>
  <si>
    <t>XP_021653602.79</t>
  </si>
  <si>
    <t>LUT38 ppw_B23_146595736146 Mascot Search Results Protein View</t>
  </si>
  <si>
    <t>K.DKSGPLQPGVDIIEGPVK.N(112);K.NVAVPLYNR.F(66);K.FVDSTVVASVTIIDR.S(136);K.DASIQVVSAIR.A(86)</t>
  </si>
  <si>
    <t>XP_021653602.44</t>
  </si>
  <si>
    <t>FRU43 MSMS 4N19)Mascot Search Results Protein View</t>
  </si>
  <si>
    <t>K.NVAVPLYNR.F(45);K.FVDSTVVASVTIIDR.S(116)</t>
  </si>
  <si>
    <t>XP_021653602.80</t>
  </si>
  <si>
    <t>LUT39 ppw_B24_146595736147 Mascot Search Results Protein View</t>
  </si>
  <si>
    <t>K.DKSGPLQPGVDIIEGPVK.N(144);K.NVAVPLYNR.F(67);K.FVDSTVVASVTIIDR.S(134);K.DASIQVVSAIR.A(91)</t>
  </si>
  <si>
    <t>XP_021653602.85</t>
  </si>
  <si>
    <t>PET58 MSMS 5C10) Mascot Search Results Protein View</t>
  </si>
  <si>
    <t>K.NVAVPLYNR.F(67);K.FVDSTVVASVTIIDR.S(96);K.DASIQVVSAIR.A(63)</t>
  </si>
  <si>
    <t>XP_021653602.18</t>
  </si>
  <si>
    <t>COT</t>
    <phoneticPr fontId="1" type="noConversion"/>
  </si>
  <si>
    <t>COT47 MSMS 3D4) Mascot Search Results Protein View</t>
  </si>
  <si>
    <t>K.SGPLQPGVDIIEGPVK.N(63);K.NVAVPLYNR.F(16)</t>
  </si>
  <si>
    <t>XP_021653602.45</t>
  </si>
  <si>
    <t>FRU44 MSMS 4N20)Mascot Search Results Protein View</t>
  </si>
  <si>
    <t>K.NVAVPLYNR.F(22);K.FVDSTVVASVTIIDR.S(51)</t>
  </si>
  <si>
    <t>XP_021653602.86</t>
  </si>
  <si>
    <t>PET59 MSMS 5C11) Mascot Search Results Protein View</t>
  </si>
  <si>
    <t>K.SGPLQPGVDIIEGPVK.N(101);K.NVAVPLYNR.F(53);K.DASIQVVSAIR.A(23)</t>
  </si>
  <si>
    <t>XP_021653602.109</t>
  </si>
  <si>
    <t>XP_021653602.187</t>
  </si>
  <si>
    <t>TAP61 MSMS 4O13) Mascot Search Results Protein View</t>
  </si>
  <si>
    <t>K.NVAVPLYNR.F(45);K.FVDSTVVASVTIIDR.S(31);K.DASIQVVSAIR.A(22)</t>
  </si>
  <si>
    <t>XP_021653602.87</t>
  </si>
  <si>
    <t>PET61 MSMS 5C13) Mascot Search Results Protein View</t>
  </si>
  <si>
    <t>K.NVAVPLYNR.F(48);K.FVDSTVVASVTIIDR.S(91);K.DASIQVVSAIR.A(34)</t>
  </si>
  <si>
    <t>XP_021653602.110</t>
  </si>
  <si>
    <t>XP_021653602.182</t>
  </si>
  <si>
    <t>STE40 MSMS 3B16) Mascot Search Results Protein View</t>
  </si>
  <si>
    <t>K.YLGFVQDAATYAVTTFSNVYLFAK.D(113);K.SGPLQPGVDIIEGPVK.N(66);K.NVAVPLYNR.F(45)</t>
  </si>
  <si>
    <t>XP_021653602.46</t>
  </si>
  <si>
    <t>FRU47 MSMS 4N23)Mascot Search Results Protein View</t>
  </si>
  <si>
    <t>K.NVAVPLYNR.F(33);K.FVDSTVVASVTIIDR.S(83)</t>
  </si>
  <si>
    <t>XP_021653602.88</t>
  </si>
  <si>
    <t>PET62 MSMS 5C14) Mascot Search Results Protein View</t>
  </si>
  <si>
    <t>K.NVAVPLYNR.F(50);K.FVDSTVVASVTIIDR.S(97);K.DASIQVVSAIR.A(21)</t>
  </si>
  <si>
    <t>XP_021653602.111</t>
  </si>
  <si>
    <t>XP_021653602.146</t>
  </si>
  <si>
    <t>XP_021653602.112</t>
  </si>
  <si>
    <t>XP_021653602.147</t>
  </si>
  <si>
    <t>XP_021653602.89</t>
  </si>
  <si>
    <t>PLU</t>
    <phoneticPr fontId="1" type="noConversion"/>
  </si>
  <si>
    <t xml:space="preserve">PLU51 MSMS 2C3) Mascot Search Results Protein View </t>
  </si>
  <si>
    <t>K.SGPLQPGVDIIEGPVK.N(80);K.NVAVPLYNR.F(61)</t>
  </si>
  <si>
    <t>XP_021653602.113</t>
  </si>
  <si>
    <t>XP_021653602.47</t>
  </si>
  <si>
    <t>FRU55 MSMS 4O7)Mascot Search Results Protein View</t>
  </si>
  <si>
    <t>K.DKSGPLQPGVDIIEGPVK.N(44);K.NVAVPLYNR.F(46);K.FVDSTVVASVTIIDR.S(132)</t>
  </si>
  <si>
    <t>XP_021653602.81</t>
  </si>
  <si>
    <t>LUT50 ppw_C11_146595736358 Mascot Search Results Protein View</t>
  </si>
  <si>
    <t>K.NVAVPLYNR.F(67);K.FVDSTVVASVTIIDR.S(128);K.DASIQVVSAIR.A(47)</t>
  </si>
  <si>
    <t>XP_021653602.90</t>
  </si>
  <si>
    <t xml:space="preserve">PLU52 MSMS 2C4) Mascot Search Results Protein View </t>
  </si>
  <si>
    <t>K.NVAVPLYNR.F(63);K.FVDSTVVASVTIIDR.S(118);K.DASIQVVSAIR.A(72)</t>
  </si>
  <si>
    <t>XP_021653602.82</t>
  </si>
  <si>
    <t>LUT52 ppw_C13_146595736360 Mascot Search Results Protein View</t>
  </si>
  <si>
    <t>K.NVAVPLYNR.F(33);K.FVDSTVVASVTIIDR.S(95)</t>
  </si>
  <si>
    <t>XP_021653602.91</t>
  </si>
  <si>
    <t xml:space="preserve">PLU60 MSMS 2C12) Mascot Search Results Protein View </t>
  </si>
  <si>
    <t>K.NVAVPLYNR.F(69);K.FVDSTVVASVTIIDR.S(129);K.DASIQVVSAIR.A(86)</t>
  </si>
  <si>
    <t>XP_021653602.92</t>
  </si>
  <si>
    <t xml:space="preserve">PLU62 MSMS 2C14) Mascot Search Results Protein View </t>
  </si>
  <si>
    <t>K.NVAVPLYNR.F(64);K.FVDSTVVASVTIIDR.S(121);K.DASIQVVSAIR.A(79)</t>
  </si>
  <si>
    <t>XP_021653602.114</t>
  </si>
  <si>
    <t>XP_021653602.115</t>
  </si>
  <si>
    <t>XP_021653602.66</t>
  </si>
  <si>
    <t>XP_021653602.67</t>
  </si>
  <si>
    <t>XP_021653602.148</t>
  </si>
  <si>
    <t>XP_021653602.202</t>
  </si>
  <si>
    <t>WSR</t>
    <phoneticPr fontId="1" type="noConversion"/>
  </si>
  <si>
    <t>WSR42 ref9 ppw_M19_136709846418 Mascot Search Results Protein View</t>
  </si>
  <si>
    <t>K.YLGFVQDAATYAVTTFSNVYLFAK.D(35);K.DKSGPLQPGVDIIEGPVK.N(57);K.NVAVPLYNR.F(40);K.FVDSTVVASVTIIDR.S(143);K.DASIQVVSAIR.A(106);R.SLASSLPGQTK.I(34)</t>
  </si>
  <si>
    <t>XP_021653602.68</t>
  </si>
  <si>
    <t>XP_021653602.116</t>
  </si>
  <si>
    <t>XP_021653602.149</t>
  </si>
  <si>
    <t>XP_021653602.203</t>
  </si>
  <si>
    <t>WSR43 D27 ppw_A21_136554660320 Mascot Search Results Protein View</t>
  </si>
  <si>
    <t>XP_021653602.69</t>
  </si>
  <si>
    <t>XP_021653602.117</t>
  </si>
  <si>
    <t>XP_021653602.150</t>
  </si>
  <si>
    <t>XP_021653602.70</t>
  </si>
  <si>
    <t>XP_021653602.118</t>
  </si>
  <si>
    <t>XP_021653602.151</t>
  </si>
  <si>
    <t>XP_021653602.71</t>
  </si>
  <si>
    <t>XP_021653602.119</t>
  </si>
  <si>
    <t>XP_021653602.152</t>
  </si>
  <si>
    <t>XP_021653602.72</t>
  </si>
  <si>
    <t>XP_021653602.120</t>
  </si>
  <si>
    <t>XP_021653602.153</t>
  </si>
  <si>
    <t>XP_021653602.73</t>
  </si>
  <si>
    <t>XP_021653602.74</t>
  </si>
  <si>
    <t>XP_021653602.154</t>
  </si>
  <si>
    <t>XP_021653602.75</t>
  </si>
  <si>
    <t>XP_021653602.93</t>
  </si>
  <si>
    <t>RAD</t>
    <phoneticPr fontId="1" type="noConversion"/>
  </si>
  <si>
    <t>RAD69 MSMS 3C15) Mascot Search Results Protein View</t>
  </si>
  <si>
    <t>K.NVAVPLYNR.F(69);K.FVDSTVVASVTIIDR.S(102);K.DASIQVVSAIR.A(68)</t>
  </si>
  <si>
    <t>XP_021653602.155</t>
  </si>
  <si>
    <t>XP_021653602.156</t>
  </si>
  <si>
    <t>XP_021653602.121</t>
  </si>
  <si>
    <t>XP_021653602.157</t>
  </si>
  <si>
    <t>XP_021653602.158</t>
  </si>
  <si>
    <t>XP_021653602.159</t>
  </si>
  <si>
    <t>XP_021653602.122</t>
  </si>
  <si>
    <t>XP_021653602.160</t>
  </si>
  <si>
    <t>XP_021653602.161</t>
  </si>
  <si>
    <t>XP_021653602.29</t>
  </si>
  <si>
    <t>EMA</t>
    <phoneticPr fontId="1" type="noConversion"/>
  </si>
  <si>
    <t>EMA69 MSMS 4K21)Mascot Search Results Protein View</t>
  </si>
  <si>
    <t>K.YLGFVQDAATYAVTTFSNVYLFAK.D(143);K.DKSGPLQPGVDIIEGPVK.N(135);K.NVAVPLYNR.F(70);K.FVDSTVVASVTIIDR.S(123);K.DASIQVVSAIR.A(109)</t>
  </si>
  <si>
    <t>XP_021653602.30</t>
  </si>
  <si>
    <t>EMA70 MSMS 4K22)Mascot Search Results Protein View</t>
  </si>
  <si>
    <t>K.NVAVPLYNR.F(41);K.FVDSTVVASVTIIDR.S(91);K.DASIQVVSAIR.A(40)</t>
  </si>
  <si>
    <t>XP_021653602.162</t>
  </si>
  <si>
    <t>XP_021653602.123</t>
  </si>
  <si>
    <t>XP_021653602.31</t>
  </si>
  <si>
    <t>EMA76 MSMS 4L4)Mascot Search Results Protein View</t>
  </si>
  <si>
    <t>K.DKSGPLQPGVDIIEGPVK.N(64);K.NVAVPLYNR.F(50);K.FVDSTVVASVTIIDR.S(96);K.DASIQVVSAIR.A(91)</t>
  </si>
  <si>
    <t>XP_021653602.32</t>
  </si>
  <si>
    <t>EMA77 MSMS 4L5)Mascot Search Results Protein View</t>
  </si>
  <si>
    <t>K.SGPLQPGVDIIEGPVK.N(80);K.NVAVPLYNR.F(60)</t>
  </si>
  <si>
    <t>XP_021653602.124</t>
  </si>
  <si>
    <t>XP_021653602.204</t>
  </si>
  <si>
    <t>WSR73 R1017-2 Mascot Search Results Protein View</t>
  </si>
  <si>
    <t>K.DKSGPLQPGVDIIEGPVK.N(168);K.SGPLQPGVDIIEGPVK.N(133);K.FVDSTVVASVTIIDR.S(129);K.DASIQVVSAIR.A(114);R.SLASSLPGQTK.I(56)</t>
  </si>
  <si>
    <t>XP_021653602.33</t>
  </si>
  <si>
    <t>EMA85 MSMS 4L13)Mascot Search Results Protein View</t>
  </si>
  <si>
    <t>K.NVAVPLYNR.F(55);K.FVDSTVVASVTIIDR.S(75);K.DASIQVVSAIR.A(64)</t>
  </si>
  <si>
    <t>XP_021653602.125</t>
  </si>
  <si>
    <t>XP_021653602.126</t>
  </si>
  <si>
    <t>XP_021653602.1</t>
    <phoneticPr fontId="10" type="noConversion"/>
  </si>
  <si>
    <t>BAR</t>
    <phoneticPr fontId="1" type="noConversion"/>
  </si>
  <si>
    <t>BAR80 MSMS 4D8) Mascot Search Results Protein View</t>
  </si>
  <si>
    <t>K.YLGFVQDAATYAVTTFSNVYLFAK.D(50);K.DKSGPLQPGVDIIEGPVK.N(87);K.NVAVPLYNR.F(68);K.FVDSTVVASVTIIDR.S(139);K.DASIQVVSAIR.A(99)</t>
  </si>
  <si>
    <t>XP_021653602.163</t>
  </si>
  <si>
    <t>XP_021653602.2</t>
  </si>
  <si>
    <t>BAR82 MSMS 4D10) Mascot Search Results Protein View</t>
  </si>
  <si>
    <t>K.YLGFVQDAATYAVTTFSNVYLFAK.D(28);K.NVAVPLYNR.F(72);K.FVDSTVVASVTIIDR.S(121);K.DASIQVVSAIR.A(78)</t>
  </si>
  <si>
    <t>XP_021653602.164</t>
  </si>
  <si>
    <t>XP_021653602.3</t>
  </si>
  <si>
    <t>BAR83 MSMS 4D11) Mascot Search Results Protein View</t>
  </si>
  <si>
    <t>K.NVAVPLYNR.F(55);K.FVDSTVVASVTIIDR.S(118);K.DASIQVVSAIR.A(55)</t>
  </si>
  <si>
    <t>XP_021653602.4</t>
  </si>
  <si>
    <t>BAR84 MSMS 4D12) Mascot Search Results Protein View</t>
  </si>
  <si>
    <t>K.NVAVPLYNR.F(66);K.FVDSTVVASVTIIDR.S(136);K.DASIQVVSAIR.A(92)</t>
  </si>
  <si>
    <t>XP_021653602.165</t>
  </si>
  <si>
    <t>XP_021653602.166</t>
  </si>
  <si>
    <t>XP_021653602.167</t>
  </si>
  <si>
    <t>XP_021653602.168</t>
  </si>
  <si>
    <t>XP_021653602.169</t>
  </si>
  <si>
    <t>XP_021653602.170</t>
  </si>
  <si>
    <t>XP_021653602.48</t>
  </si>
  <si>
    <t>FRU166 MSMS 3C22)Mascot Search Results Protein View</t>
  </si>
  <si>
    <t>K.FVDSTVVASVTIIDR.S(79);K.DASIQVVSAIR.A(48);R.SLASSLPGQTK.I(4)</t>
  </si>
  <si>
    <t>XP_021653602.171</t>
  </si>
  <si>
    <t>XP_021653602.205</t>
  </si>
  <si>
    <t>WSR93 ref10 ppw_M20_136709846519 Mascot Search Results Protein View</t>
  </si>
  <si>
    <t>K.DKSGPLQPGVDIIEGPVK.N(38);K.NVAVPLYNR.F(59);K.FVDSTVVASVTIIDR.S(63);K.DASIQVVSAIR.A(67)</t>
  </si>
  <si>
    <t>XP_021653602.206</t>
  </si>
  <si>
    <t>WSR94 ref9 ppw_M19_136709846418 Mascot Search Results Protein View</t>
  </si>
  <si>
    <t>XP_021653602.207</t>
  </si>
  <si>
    <t>WSR95 ref7 ppw_M17_136709846116 Mascot Search Results Protein View</t>
  </si>
  <si>
    <t>K.DKSGPLQPGVDIIEGPVK.N(142);K.NVAVPLYNR.F(44);K.FVDSTVVASVTIIDR.S(135);K.DASIQVVSAIR.A(118);R.SLASSLPGQTK.I(11)</t>
  </si>
  <si>
    <t>XP_021653602.208</t>
  </si>
  <si>
    <t>WSR96 ref6 ppw_M16_136709846015 Mascot Search Results Protein View</t>
  </si>
  <si>
    <t>K.DKSGPLQPGVDIIEGPVK.N(142);K.NVAVPLYNR.F(42);K.FVDSTVVASVTIIDR.S(134);K.DASIQVVSAIR.A(113);R.SLASSLPGQTK.I(38)</t>
  </si>
  <si>
    <t>XP_021653602.209</t>
  </si>
  <si>
    <t>WSR97 ref5 ppw_M15_136709845914 Mascot Search Results Protein View</t>
  </si>
  <si>
    <t>K.DKSGPLQPGVDIIEGPVK.N(152);K.NVAVPLYNR.F(40);K.FVDSTVVASVTIIDR.S(143);K.DASIQVVSAIR.A(118);R.SLASSLPGQTK.I(40)</t>
  </si>
  <si>
    <t>XP_021653602.172</t>
  </si>
  <si>
    <t>XP_021653602.195</t>
  </si>
  <si>
    <t>XP_021653602.210</t>
  </si>
  <si>
    <t>WSR98 ref4 ppw_M14_136709845713 Mascot Search Results Protein View</t>
  </si>
  <si>
    <t>XP_021653602.173</t>
  </si>
  <si>
    <t>XP_021653602.174</t>
  </si>
  <si>
    <t>XP_021653602.175</t>
  </si>
  <si>
    <t>XP_021653602.176</t>
  </si>
  <si>
    <t>XP_021653602.17</t>
  </si>
  <si>
    <t>CAM</t>
    <phoneticPr fontId="1" type="noConversion"/>
  </si>
  <si>
    <t>CAM121 MSMS 5B1) Mascot Search Results Protein View</t>
  </si>
  <si>
    <t>Oxidation(M)</t>
  </si>
  <si>
    <t>K.YLGFVQDAATYAVTTFSNVYLFAK.D(64);K.FVDSTVVASVTIIDR.S(44)</t>
  </si>
  <si>
    <t>XP_021653602.127</t>
  </si>
  <si>
    <t>XP_021653602.128</t>
  </si>
  <si>
    <t>XP_021653602.34</t>
  </si>
  <si>
    <t>FLO</t>
    <phoneticPr fontId="1" type="noConversion"/>
  </si>
  <si>
    <t>FLO159 MSMS 3G15)Mascot Search Results Protein View</t>
  </si>
  <si>
    <t>K.DKSGPLQPGVDIIEGPVK.N(61);K.NVAVPLYNR.F(63);K.FVDSTVVASVTIIDR.S(143);K.DASIQVVSAIR.A(90)</t>
  </si>
  <si>
    <t>XP_021653602.35</t>
  </si>
  <si>
    <t>FLO160 MSMS 3G16)Mascot Search Results Protein View</t>
  </si>
  <si>
    <t>K.YLGFVQDAATYAVTTFSNVYLFAK.D(14);K.DKSGPLQPGVDIIEGPVK.N(92);K.NVAVPLYNR.F(67);K.FVDSTVVASVTIIDR.S(136);K.DASIQVVSAIR.A(79)</t>
  </si>
  <si>
    <t>XP_021653602.196</t>
  </si>
  <si>
    <t>XP_021653602.177</t>
  </si>
  <si>
    <t>XP_021653602.36</t>
  </si>
  <si>
    <t>FLO181 MSMS 3H13)Mascot Search Results Protein View</t>
  </si>
  <si>
    <t>K.NVAVPLYNR.F(44);K.FVDSTVVASVTIIDR.S(105);K.DASIQVVSAIR.A(53)</t>
  </si>
  <si>
    <t>XP_021653602.37</t>
  </si>
  <si>
    <t>FLO183 MSMS 3H15)Mascot Search Results Protein View</t>
  </si>
  <si>
    <t>K.YLGFVQDAATYAVTTFSNVYLFAK.D(103);K.DKSGPLQPGVDIIEGPVK.N(115);K.NVAVPLYNR.F(71);K.FVDSTVVASVTIIDR.S(144);K.DASIQVVSAIR.A(90)</t>
  </si>
  <si>
    <t>XP_021653602.38</t>
  </si>
  <si>
    <t>FLO188 MSMS 3H20)Mascot Search Results Protein View</t>
  </si>
  <si>
    <t>K.DKSGPLQPGVDIIEGPVK.N(112);K.NVAVPLYNR.F(71);K.FVDSTVVASVTIIDR.S(132);K.DASIQVVSAIR.A(64)</t>
  </si>
  <si>
    <t>XP_021653602.212</t>
  </si>
  <si>
    <t>YOL</t>
    <phoneticPr fontId="1" type="noConversion"/>
  </si>
  <si>
    <t>YOL176 MSMS 2I8) Mascot Search Results Protein View</t>
  </si>
  <si>
    <t>K.NVAVPLYNR.F(55);K.FVDSTVVASVTIIDR.S(109);K.DASIQVVSAIR.A(39)</t>
  </si>
  <si>
    <t>XP_021653602.213</t>
  </si>
  <si>
    <t>YOL177 MSMS 2I9) Mascot Search Results Protein View</t>
  </si>
  <si>
    <t>K.NVAVPLYNR.F(38);K.FVDSTVVASVTIIDR.S(38)</t>
  </si>
  <si>
    <t>XP_021653602.129</t>
  </si>
  <si>
    <t>XP_021653602.130</t>
  </si>
  <si>
    <t>XP_021653602.39</t>
  </si>
  <si>
    <t>FLO228 MSMS 3J12)Mascot Search Results Protein View</t>
  </si>
  <si>
    <t>K.NVAVPLYNR.F(47);K.FVDSTVVASVTIIDR.S(94);K.DASIQVVSAIR.A(42)</t>
  </si>
  <si>
    <t>XP_021653602.40</t>
  </si>
  <si>
    <t>FLO231 MSMS 3J15)Mascot Search Results Protein View</t>
  </si>
  <si>
    <t>K.YLGFVQDAATYAVTTFSNVYLFAK.D(129);K.NVAVPLYNR.F(35);K.FVDSTVVASVTIIDR.S(99)</t>
  </si>
  <si>
    <t>XP_021653602.83</t>
  </si>
  <si>
    <t>MAL</t>
    <phoneticPr fontId="1" type="noConversion"/>
  </si>
  <si>
    <t xml:space="preserve">MAL252 MSMS 3C12) Mascot Search Results Protein View </t>
  </si>
  <si>
    <t>K.NVAVPLYNR.F(44);K.FVDSTVVASVTIIDR.S(105);K.DASIQVVSAIR.A(47)</t>
  </si>
  <si>
    <t>XP_021653602.211</t>
  </si>
  <si>
    <t>WSR189 C273 Mascot Search Results Protein View</t>
  </si>
  <si>
    <t>K.DKSGPLQPGVDIIEGPVK.N(158);K.SGPLQPGVDIIEGPVK.N(126);K.FVDSTVVASVTIIDR.S(96);K.DASIQVVSAIR.A(110);R.SLASSLPGQTK.I(59)</t>
  </si>
  <si>
    <t>XP_021653602.131</t>
  </si>
  <si>
    <t>XP_021653602.178</t>
  </si>
  <si>
    <t>XP_021653602.197</t>
  </si>
  <si>
    <t>XP_021653602.198</t>
  </si>
  <si>
    <t>XP_021653602.199</t>
  </si>
  <si>
    <t>XP_021653602.200</t>
  </si>
  <si>
    <t>XP_021653602.132</t>
  </si>
  <si>
    <t>XP_021653602.133</t>
  </si>
  <si>
    <t>XP_021653602.134</t>
  </si>
  <si>
    <t>XP_021653602.135</t>
  </si>
  <si>
    <t>XP_021653602.136</t>
  </si>
  <si>
    <t>XP_021653602.137</t>
  </si>
  <si>
    <t>XP_021653602.138</t>
  </si>
  <si>
    <t>XP_021653602.139</t>
  </si>
  <si>
    <t>XP_021653602.188</t>
  </si>
  <si>
    <t>TAP511 MSMS 7B7) Mascot Search Results Protein View</t>
  </si>
  <si>
    <t>K.NVAVPLYNR.F(35);K.FVDSTVVASVTIIDR.S(27)</t>
  </si>
  <si>
    <t>XP_021653602.5</t>
  </si>
  <si>
    <t>BRP</t>
    <phoneticPr fontId="1" type="noConversion"/>
  </si>
  <si>
    <t>BRP526 MSMS 3L18) Mascot Search Results Protein View</t>
  </si>
  <si>
    <t>K.NVAVPLYNR.F(63);K.FVDSTVVASVTIIDR.S(114);K.DASIQVVSAIR.A(88)</t>
  </si>
  <si>
    <t>XP_021653602.6</t>
  </si>
  <si>
    <t>BRP533 MSMS 3M1) Mascot Search Results Protein View</t>
  </si>
  <si>
    <t>K.NVAVPLYNR.F(60);K.FVDSTVVASVTIIDR.S(134);K.DASIQVVSAIR.A(104)</t>
  </si>
  <si>
    <t>XP_021653602.7</t>
  </si>
  <si>
    <t>BRP534 MSMS 3M2) Mascot Search Results Protein View</t>
  </si>
  <si>
    <t>K.YLGFVQDAATYAVTTFSNVYLFAK.D(156);K.NVAVPLYNR.F(65);K.FVDSTVVASVTIIDR.S(134);K.DASIQVVSAIR.A(112)</t>
  </si>
  <si>
    <t>XP_021653602.8</t>
  </si>
  <si>
    <t>BRP535 MSMS 3M3) Mascot Search Results Protein View</t>
  </si>
  <si>
    <t>K.NVAVPLYNR.F(64);K.FVDSTVVASVTIIDR.S(112)</t>
  </si>
  <si>
    <t>XP_021653602.9</t>
  </si>
  <si>
    <t>BRP536 MSMS 3M4) Mascot Search Results Protein View</t>
  </si>
  <si>
    <t>K.NVAVPLYNR.F(33);K.FVDSTVVASVTIIDR.S(108)</t>
  </si>
  <si>
    <t>XP_021653602.10</t>
  </si>
  <si>
    <t>BRP544 MSMS 3M12) Mascot Search Results Protein View</t>
  </si>
  <si>
    <t>K.YLGFVQDAATYAVTTFSNVYLFAK.D(86);K.NVAVPLYNR.F(63);K.FVDSTVVASVTIIDR.S(137);K.DASIQVVSAIR.A(97)</t>
  </si>
  <si>
    <t>XP_021653602.11</t>
  </si>
  <si>
    <t>BRP545 MSMS 3M13) Mascot Search Results Protein View</t>
  </si>
  <si>
    <t>K.NVAVPLYNR.F(43);K.FVDSTVVASVTIIDR.S(125);K.DASIQVVSAIR.A(76)</t>
  </si>
  <si>
    <t>XP_021653602.12</t>
  </si>
  <si>
    <t>BRP548 MSMS 3M16) Mascot Search Results Protein View</t>
  </si>
  <si>
    <t>K.YLGFVQDAATYAVTTFSNVYLFAK.D(182);K.NVAVPLYNR.F(65);K.FVDSTVVASVTIIDR.S(130);K.DASIQVVSAIR.A(97)</t>
  </si>
  <si>
    <t>XP_021653602.13</t>
  </si>
  <si>
    <t>BRP550 MSMS 3M17) Mascot Search Results Protein View</t>
  </si>
  <si>
    <t>K.NVAVPLYNR.F(39);K.FVDSTVVASVTIIDR.S(118);K.DASIQVVSAIR.A(47)</t>
  </si>
  <si>
    <t>XP_021653602.14</t>
  </si>
  <si>
    <t>BRP558 MSMS 3N1) Mascot Search Results Protein View</t>
  </si>
  <si>
    <t>K.SGPLQPGVDIIEGPVK.N(105);K.NVAVPLYNR.F(62)</t>
  </si>
  <si>
    <t>XP_021653602.15</t>
  </si>
  <si>
    <t>BRP597 MSMS 3O5) Mascot Search Results Protein View</t>
  </si>
  <si>
    <t>K.YLGFVQDAATYAVTTFSNVYLFAK.D(176);K.NVAVPLYNR.F(74);K.FVDSTVVASVTIIDR.S(137);K.DASIQVVSAIR.A(109)</t>
  </si>
  <si>
    <t>XP_021653602.16</t>
  </si>
  <si>
    <t>BRP599 MSMS 3O6) Mascot Search Results Protein View</t>
  </si>
  <si>
    <t>K.NVAVPLYNR.F(34);K.FVDSTVVASVTIIDR.S(131);K.DASIQVVSAIR.A(44)</t>
  </si>
  <si>
    <t>XP_021653602.21</t>
  </si>
  <si>
    <t>CSE631 ppw_C7_147417451054 Mascot Search Results Protein View</t>
  </si>
  <si>
    <t>K.DKSGPLQPGVDIIEGPVK.N(54);K.SGPLQPGVDIIEGPVK.N(96);K.NVAVPLYNR.F(75);K.FVDSTVVASVTIIDR.S(124);K.DASIQVVSAIR.A(78)</t>
  </si>
  <si>
    <t>XP_021653602.22</t>
  </si>
  <si>
    <t>CSE632 ppw_C8_147417451055 Mascot Search Results Protein View</t>
  </si>
  <si>
    <t>K.SGPLQPGVDIIEGPVK.N(103);K.NVAVPLYNR.F(64);K.FVDSTVVASVTIIDR.S(115);K.DASIQVVSAIR.A(64)</t>
  </si>
  <si>
    <t>XP_021653602.23</t>
  </si>
  <si>
    <t>CSE636 ppw_C12_147417451159 Mascot Search Results Protein View</t>
  </si>
  <si>
    <t>K.DKSGPLQPGVDIIEGPVK.N(96);K.SGPLQPGVDIIEGPVK.N(90);K.NVAVPLYNR.F(80);K.FVDSTVVASVTIIDR.S(142);K.DASIQVVSAIR.A(91)</t>
  </si>
  <si>
    <t>XP_021653602.24</t>
  </si>
  <si>
    <t>CSE637 ppw_C13_147417451160 Mascot Search Results Protein View</t>
  </si>
  <si>
    <t>K.DKSGPLQPGVDIIEGPVK.N(80);K.SGPLQPGVDIIEGPVK.N(98);K.NVAVPLYNR.F(80);K.FVDSTVVASVTIIDR.S(138);K.DASIQVVSAIR.A(89)</t>
  </si>
  <si>
    <t>XP_021653602.25</t>
  </si>
  <si>
    <t>CSE643 ppw_C19_147417451266 Mascot Search Results Protein View</t>
  </si>
  <si>
    <t>K.DKSGPLQPGVDIIEGPVK.N(77);K.SGPLQPGVDIIEGPVK.N(106);K.NVAVPLYNR.F(70);K.FVDSTVVASVTIIDR.S(111);K.DASIQVVSAIR.A(63)</t>
  </si>
  <si>
    <t>XP_021653602.26</t>
  </si>
  <si>
    <t>CSE645 ppw_C21_147417451268 Mascot Search Results Protein View</t>
  </si>
  <si>
    <t>K.DKSGPLQPGVDIIEGPVK.N(52);K.SGPLQPGVDIIEGPVK.N(93);K.NVAVPLYNR.F(72);K.FVDSTVVASVTIIDR.S(138);K.DASIQVVSAIR.A(75)</t>
  </si>
  <si>
    <t>XP_021653602.27</t>
  </si>
  <si>
    <t>CSE647 ppw_C23_147417451370 Mascot Search Results Protein View</t>
  </si>
  <si>
    <t>K.NVAVPLYNR.F(40);K.FVDSTVVASVTIIDR.S(28)</t>
  </si>
  <si>
    <t>XP_021653602.28</t>
  </si>
  <si>
    <t>CSE648 ppw_C24_147417451371 Mascot Search Results Protein View</t>
  </si>
  <si>
    <t>K.SGPLQPGVDIIEGPVK.N(92);K.NVAVPLYNR.F(74);K.FVDSTVVASVTIIDR.S(127);K.DASIQVVSAIR.A(71)</t>
  </si>
  <si>
    <t>SRPP1</t>
  </si>
  <si>
    <t>XP_021653597.1</t>
  </si>
  <si>
    <t>CSE17 ppw_A17_147384605516 Mascot Search Results Protein View</t>
  </si>
  <si>
    <t>K.YLDFVR.A(42);K.QVSAQTYSVAQDAPR.I(101);K.AEQYAVITWR.A(68)</t>
  </si>
  <si>
    <t>CSE18 ppw_A18_147384605517 Mascot Search Results Protein View</t>
  </si>
  <si>
    <t>K.YLDFVR.A(42);K.QVSAQTYSVAQDAPR.I(113);K.AEQYAVITWR.A(79)</t>
  </si>
  <si>
    <t>STE21 MSMS 3A21) Mascot Search Results Protein View</t>
  </si>
  <si>
    <t>K.QVSAQTYSVAQDAPR.I(138);R.IVLDVASSVFNTGVQEGAK.A(118);K.AEQYAVITWR.A(75)</t>
  </si>
  <si>
    <t>LUT</t>
  </si>
  <si>
    <t>LUT30 ppw_B15_146595736038 Mascot Search Results Protein View</t>
  </si>
  <si>
    <t>K.QVSAQTYSVAQDAPR.I(98);R.IVLDVASSVFNTGVQEGAK.A(125);K.AEQYAVITWR.A(71)</t>
  </si>
  <si>
    <t>WOO</t>
  </si>
  <si>
    <t xml:space="preserve">WOO104 MSMS 7E8) Mascot Search Results Protein View </t>
  </si>
  <si>
    <t>K.QVSAQTYSVAQDAPR.I(38);R.IVLDVASSVFNTGVQEGAK.A(35);K.AEQYAVITWR.A(18);K.LPLVPQVANVVVPTAVYFSEK.Y(17)</t>
  </si>
  <si>
    <t>LUT58 ppw_C19_146595736466 Mascot Search Results Protein View</t>
  </si>
  <si>
    <t>R.IVLDVASSVFNTGVQEGAK.A(143);K.AEQYAVITWR.A(74)</t>
  </si>
  <si>
    <t>PET</t>
  </si>
  <si>
    <t>PET92 MSMS 5D20) Mascot Search Results Protein View</t>
  </si>
  <si>
    <t>K.TVVTPVYYIPLEAVK.F(57);K.QVSAQTYSVAQDAPR.I(127);R.IVLDVASSVFNTGVQEGAK.A(113);K.AEQYAVITWR.A(73)</t>
  </si>
  <si>
    <t>PLU</t>
  </si>
  <si>
    <t xml:space="preserve">PLU85 MSMS 2D13) Mascot Search Results Protein View </t>
  </si>
  <si>
    <t>K.TVVTPVYYIPLEAVK.F(67);K.QVSAQTYSVAQDAPR.I(68);R.IVLDVASSVFNTGVQEGAK.A(109);K.AEQYAVITWR.A(75);K.LPLVPQVANVVVPTAVYFSEK.Y(115)</t>
  </si>
  <si>
    <t>WSR62 C282 ppw_O15_1363963331134 Mascot Search Results Protein View</t>
  </si>
  <si>
    <t>K.DISGPLKPGVDTIENVVK.T(73);K.QVSAQTYSVAQDAPR.I(114);R.IVLDVASSVFNTGVQEGAK.A(95);K.AEQYAVITWR.A(61);R.VSSYLPLLPTEK.I(25)</t>
  </si>
  <si>
    <t>EMA71 MSMS 4K23)Mascot Search Results Protein View</t>
  </si>
  <si>
    <t>K.QVSAQTYSVAQDAPR.I(51);K.AEQYAVITWR.A(54)</t>
  </si>
  <si>
    <t>WSR74 srpp2 ppw_M2_136709844601 Mascot Search Results Protein View</t>
  </si>
  <si>
    <t>K.DISGPLKPGVDTIENVVK.T(9);K.TVVTPVYYIPLEAVK.F(24);K.TVDVSVTSLDGVVPPVIK.Q(0);K.QVSAQTYSVAQDAPR.I(132);R.IVLDVASSVFNTGVQEGAK.A(56);K.ALYANLEPK.A(33);K.AEQYAVITWR.A(73);R.VSSYLPLLPTEK.I(16)</t>
  </si>
  <si>
    <t>WSR76 srpp5 ppw_M5_136709844904 Mascot Search Results Protein View</t>
  </si>
  <si>
    <t>K.TVVTPVYYIPLEAVK.F(31);K.QVSAQTYSVAQDAPR.I(142);R.IVLDVASSVFNTGVQEGAK.A(80);K.ALYANLEPK.A(34);K.AEQYAVITWR.A(88);R.ALNKLPLVPQVANVVVPTAVYFSEK.Y(35);K.LPLVPQVANVVVPTAVYFSEKYNDVVR.G(119)</t>
  </si>
  <si>
    <t>WSR87 srpp4 ppw_M4_136709844803 Mascot Search Results Protein View</t>
  </si>
  <si>
    <t>K.DISGPLKPGVDTIENVVK.T(80);K.TVVTPVYYIPLEAVK.F(38);K.FVDKTVDVSVTSLDGVVPPVIK.Q(20);K.QVSAQTYSVAQDAPR.I(132);R.IVLDVASSVFNTGVQEGAK.A(54);K.ALYANLEPK.A(51);K.AEQYAVITWR.A(84);R.ALNKLPLVPQVANVVVPTAVYFSEK.Y(99);K.LPLVPQVANVVVPTAVYFSEKYNDVVR.G(9);R.VSSYLPLLPTEK.I(6)</t>
  </si>
  <si>
    <t>WSR88 srpp6 ppw_M6_136709845105 Mascot Search Results Protein View</t>
  </si>
  <si>
    <t>K.QVSAQTYSVAQDAPR.I(125);R.IVLDVASSVFNTGVQEGAK.A(12);K.AEQYAVITWR.A(89);R.ALNKLPLVPQVANVVVPTAVYFSEK.Y(50)</t>
  </si>
  <si>
    <t>EMA146 MSMS 4O2)Mascot Search Results Protein View</t>
  </si>
  <si>
    <t>K.DISGPLKPGVDTIENVVK.T(140);K.TVVTPVYYIPLEAVK.F(58);K.QVSAQTYSVAQDAPR.I(115);R.IVLDVASSVFNTGVQEGAK.A(115);K.AEQYAVITWR.A(74)</t>
  </si>
  <si>
    <t>FLO172 MSMS 3H4)Mascot Search Results Protein View</t>
  </si>
  <si>
    <t>K.QVSAQTYSVAQDAPR.I(101);K.AEQYAVITWR.A(42)</t>
  </si>
  <si>
    <t>LUT169 ppw_H10_146604504581 Mascot Search Results Protein View</t>
  </si>
  <si>
    <t>K.DISGPLKPGVDTIENVVK.T(128);K.QVSAQTYSVAQDAPR.I(121);R.IVLDVASSVFNTGVQEGAK.A(149);K.AEQYAVITWR.A(82);R.GTTEQGYR.V(26)</t>
  </si>
  <si>
    <t xml:space="preserve">BRP177 MSMS 4L9)Mascot Search Results Protein View </t>
  </si>
  <si>
    <t>K.QVSAQTYSVAQDAPR.I(65);R.IVLDVASSVFNTGVQEGAK.A(36);K.AEQYAVITWR.A(56)</t>
  </si>
  <si>
    <t xml:space="preserve">BRP178 MSMS 4L10)Mascot Search Results Protein View </t>
  </si>
  <si>
    <t>K.QVSAQTYSVAQDAPR.I(43);K.AEQYAVITWR.A(75)</t>
  </si>
  <si>
    <t xml:space="preserve">BRP182 MSMS 4L14)Mascot Search Results Protein View </t>
  </si>
  <si>
    <t>R.AAGVYAVDSFSTLYLYAK.D(78);K.AEQYAVITWR.A(58);K.LPLVPQVANVVVPTAVYFSEK.Y(17)</t>
  </si>
  <si>
    <t>BRP183 MSMS 3D22) Mascot Search Results Protein View</t>
  </si>
  <si>
    <t>K.DISGPLKPGVDTIENVVK.T(142);K.TVVTPVYYIPLEAVK.F(116);K.QVSAQTYSVAQDAPR.I(159);R.IVLDVASSVFNTGVQEGAK.A(140);K.AEQYAVITWR.A(76);R.GTTEQGYR.V(36)</t>
  </si>
  <si>
    <t>BRP185 MSMS 3D23) Mascot Search Results Protein View</t>
  </si>
  <si>
    <t>K.QVSAQTYSVAQDAPR.I(88);R.IVLDVASSVFNTGVQEGAK.A(111);K.AEQYAVITWR.A(67)</t>
  </si>
  <si>
    <t xml:space="preserve">BRP195 MSMS 8A3)Mascot Search Results Protein View </t>
  </si>
  <si>
    <t>K.TVVTPVYYIPLEAVK.F(63);K.QVSAQTYSVAQDAPR.I(61);K.AEQYAVITWR.A(77);K.LPLVPQVANVVVPTAVYFSEK.Y(119)</t>
  </si>
  <si>
    <t>LUT193 ppw_L10_146613075709 Mascot Search Results Protein View</t>
  </si>
  <si>
    <t>K.DISGPLKPGVDTIENVVK.T(154);K.TVVTPVYYIPLEAVK.F(55);K.QVSAQTYSVAQDAPR.I(136);R.IVLDVASSVFNTGVQEGAK.A(147);K.AEQYAVITWR.A(90);R.GTTEQGYR.V(26)</t>
  </si>
  <si>
    <t xml:space="preserve">BRP197 MSMS 8A5)Mascot Search Results Protein View </t>
  </si>
  <si>
    <t>K.AEQYAVITWR.A(59);K.LPLVPQVANVVVPTAVYFSEK.Y(28)</t>
  </si>
  <si>
    <t xml:space="preserve">BRP200 MSMS 8A8)Mascot Search Results Protein View </t>
  </si>
  <si>
    <t>R.AAGVYAVDSFSTLYLYAK.D(119);K.QVSAQTYSVAQDAPR.I(87);K.AEQYAVITWR.A(76);K.LPLVPQVANVVVPTAVYFSEK.Y(85)</t>
  </si>
  <si>
    <t>CAM</t>
  </si>
  <si>
    <t>CAM165 MSMS 5C21) Mascot Search Results Protein View</t>
  </si>
  <si>
    <t>R.AAGVYAVDSFSTLYLYAK.D(106);K.TVVTPVYYIPLEAVK.F(63);K.QVSAQTYSVAQDAPR.I(115);K.AEQYAVITWR.A(76);R.ALNKLPLVPQVANVVVPTAVYFSEK.Y(17);K.LPLVPQVANVVVPTAVYFSEK.Y(81)</t>
  </si>
  <si>
    <t xml:space="preserve">BRP201 MSMS 8A9)Mascot Search Results Protein View </t>
  </si>
  <si>
    <t>K.QVSAQTYSVAQDAPR.I(97);K.AEQYAVITWR.A(77);K.LPLVPQVANVVVPTAVYFSEK.Y(116)</t>
  </si>
  <si>
    <t xml:space="preserve">BRP202 MSMS 8A10)Mascot Search Results Protein View </t>
  </si>
  <si>
    <t>K.TVVTPVYYIPLEAVK.F(55);K.QVSAQTYSVAQDAPR.I(92);R.IVLDVASSVFNTGVQEGAK.A(134);K.AEQYAVITWR.A(80)</t>
  </si>
  <si>
    <t>FRU271 MSMS 5H7)Mascot Search Results Protein View</t>
  </si>
  <si>
    <t>K.DISGPLKPGVDTIENVVK.T(42);K.AEQYAVITWR.A(33);R.GTTEQGYR.V(10)</t>
  </si>
  <si>
    <t>FRU274 MSMS 5H10)Mascot Search Results Protein View</t>
  </si>
  <si>
    <t>K.DISGPLKPGVDTIENVVK.T(145);K.TVVTPVYYIPLEAVK.F(102);K.QVSAQTYSVAQDAPR.I(132);R.IVLDVASSVFNTGVQEGAK.A(156);K.AEQYAVITWR.A(90);K.LPLVPQVANVVVPTAVYFSEK.Y(126)</t>
  </si>
  <si>
    <t xml:space="preserve">BRP224 MSMS 8B8)Mascot Search Results Protein View </t>
  </si>
  <si>
    <t>K.QVSAQTYSVAQDAPR.I(23);K.AEQYAVITWR.A(74);K.LPLVPQVANVVVPTAVYFSEK.Y(22)</t>
  </si>
  <si>
    <t>RAD</t>
  </si>
  <si>
    <t>RAD244 MSMS 3I4) Mascot Search Results Protein View</t>
  </si>
  <si>
    <t>K.QVSAQTYSVAQDAPR.I(106);R.IVLDVASSVFNTGVQEGAK.A(83);K.AEQYAVITWR.A(80)</t>
  </si>
  <si>
    <t>WSR195 ppw_A1_144962686300 Mascot Search Results Protein View</t>
  </si>
  <si>
    <t>K.DISGPLKPGVDTIENVVK.T(31);K.QVSAQTYSVAQDAPR.I(100);R.IVLDVASSVFNTGVQEGAK.A(49);K.AEQYAVITWR.A(73);R.GTTEQGYR.V(31)</t>
  </si>
  <si>
    <t>WSR196 ppw_A2_144962686301 Mascot Search Results Protein View</t>
  </si>
  <si>
    <t>K.QVSAQTYSVAQDAPR.I(97);R.IVLDVASSVFNTGVQEGAK.A(26);K.AEQYAVITWR.A(73);R.GTTEQGYR.V(13)</t>
  </si>
  <si>
    <t>MAL</t>
  </si>
  <si>
    <t xml:space="preserve">MAL333 MSMS 3F21) Mascot Search Results Protein View </t>
  </si>
  <si>
    <t>K.TVVTPVYYIPLEAVK.F(39);K.AEQYAVITWR.A(63);K.LPLVPQVANVVVPTAVYFSEK.Y(52)</t>
  </si>
  <si>
    <t>STE264 MSMS 3C24)Mascot Search Results Protein View</t>
  </si>
  <si>
    <t>K.DISGPLKPGVDTIENVVK.T(44);K.TVVTPVYYIPLEAVK.F(17);K.QVSAQTYSVAQDAPR.I(85);R.IVLDVASSVFNTGVQEGAK.A(45);K.ALYANLEPK.A(32);K.AEQYAVITWR.A(57)</t>
  </si>
  <si>
    <t>BAR</t>
  </si>
  <si>
    <t>BAR240 MSMS 4J24) Mascot Search Results Protein View</t>
  </si>
  <si>
    <t>K.DISGPLKPGVDTIENVVK.T(127);K.TVVTPVYYIPLEAVK.F(66);K.QVSAQTYSVAQDAPR.I(133);R.IVLDVASSVFNTGVQEGAK.A(149);K.AEQYAVITWR.A(76);R.GTTEQGYR.V(23)</t>
  </si>
  <si>
    <t>LAR</t>
  </si>
  <si>
    <t>LAR298 MSMS 4I10) Mascot Search Results Protein View</t>
  </si>
  <si>
    <t>K.DISGPLKPGVDTIENVVK.T(137);K.QVSAQTYSVAQDAPR.I(137);R.IVLDVASSVFNTGVQEGAK.A(102);K.AEQYAVITWR.A(86);R.GTTEQGYR.V(22)</t>
  </si>
  <si>
    <t>CSE388 ppw_B4_147340636003 Mascot Search Results Protein View</t>
  </si>
  <si>
    <t>K.YLDFVR.A(46);K.QVSAQTYSVAQDAPR.I(62);K.AEQYAVITWR.A(75);R.GTTEQGYR.V(12)</t>
  </si>
  <si>
    <t>CSE392 ppw_B8_147340636007 Mascot Search Results Protein View</t>
  </si>
  <si>
    <t>K.YLDFVR.A(39);K.QVSAQTYSVAQDAPR.I(115);K.AEQYAVITWR.A(84);R.GTTEQGYR.V(11)</t>
  </si>
  <si>
    <t>CSE393 ppw_B9_147340636008 Mascot Search Results Protein View</t>
  </si>
  <si>
    <t>K.YLDFVR.A(40);K.QVSAQTYSVAQDAPR.I(126);K.AEQYAVITWR.A(98);R.GTTEQGYR.V(15)</t>
  </si>
  <si>
    <t>CSE394 ppw_B10_147340636009 Mascot Search Results Protein View</t>
  </si>
  <si>
    <t>K.YLDFVR.A(40);K.QVSAQTYSVAQDAPR.I(141);K.AEQYAVITWR.A(80);R.GTTEQGYR.V(22)</t>
  </si>
  <si>
    <t>CSE395 ppw_B11_147340636010 Mascot Search Results Protein View</t>
  </si>
  <si>
    <t>K.YLDFVR.A(52);K.QVSAQTYSVAQDAPR.I(27);K.AEQYAVITWR.A(84);R.GTTEQGYR.V(18)</t>
  </si>
  <si>
    <t>CSE402 ppw_B18_147340636117 Mascot Search Results Protein View</t>
  </si>
  <si>
    <t>K.YLDFVR.A(38);K.QVSAQTYSVAQDAPR.I(33);K.AEQYAVITWR.A(55)</t>
  </si>
  <si>
    <t>TAP</t>
  </si>
  <si>
    <t>TAP522 MSMS 7B18) Mascot Search Results Protein View</t>
  </si>
  <si>
    <t>K.QVSAQTYSVAQDAPR.I(54);K.AEQYAVITWR.A(58)</t>
  </si>
  <si>
    <t>TAP524 MSMS 7B20) Mascot Search Results Protein View</t>
  </si>
  <si>
    <t>K.DISGPLKPGVDTIENVVK.T(91);K.TVVTPVYYIPLEAVK.F(63);K.QVSAQTYSVAQDAPR.I(153);R.IVLDVASSVFNTGVQEGAK.A(111);K.AEQYAVITWR.A(83)</t>
  </si>
  <si>
    <t>CSE638 ppw_C14_147417451161 Mascot Search Results Protein View</t>
  </si>
  <si>
    <t>K.QVSAQTYSVAQDAPR.I(88);K.AEQYAVITWR.A(65)</t>
  </si>
  <si>
    <t>FLO829 MSMS 3C13)Mascot Search Results Protein View</t>
  </si>
  <si>
    <t>K.TVVTPVYYIPLEAVK.F(56);K.QVSAQTYSVAQDAPR.I(100);R.IVLDVASSVFNTGVQEGAK.A(140);K.AEQYAVITWR.A(70);R.ALNKLPLVPQVANVVVPTAVYFSEK.Y(58);K.LPLVPQVANVVVPTAVYFSEK.Y(98);R.GTTEQGYR.V(10)</t>
  </si>
  <si>
    <t>SRPP3</t>
  </si>
  <si>
    <t>XP_021653603.1</t>
  </si>
  <si>
    <t>WSR99 srpp8 ppw_M8_136709845307 Mascot Search Results Protein View</t>
  </si>
  <si>
    <t>WSR100 srpp7 ppw_M7_136709845206 Mascot Search Results Protein View</t>
  </si>
  <si>
    <t>K.YLEFVQATTDNAVTALSNIYLYAK.D(38);K.DNSGPLKPGVETIEGVAK.T(149);R.AVDASFTTLQNIVPSVLK.Q(25)</t>
  </si>
  <si>
    <t>BRP529 MSMS 3L21) Mascot Search Results Protein View</t>
  </si>
  <si>
    <t>K.YLEFVQATTDNAVTALSNIYLYAK.D(143);K.DNSGPLKPGVETIEGVAK.T(129);R.AVDASFTTLQNIVPSVLK.Q(105);K.QLPTQACDTSVK.E(59)</t>
  </si>
  <si>
    <t>CSE625 ppw_C1_147417450948 Mascot Search Results Protein View</t>
  </si>
  <si>
    <t>K.DNSGPLKPGVETIEGVAK.T(26);R.AVDASFTTLQNIVPSVLK.Q(47)</t>
  </si>
  <si>
    <t>CSE626 ppw_C2_147417450949 Mascot Search Results Protein View</t>
  </si>
  <si>
    <t>K.YLEFVQATTDNAVTALSNIYLYAK.D(124);R.AVDASFTTLQNIVPSVLK.Q(59)</t>
  </si>
  <si>
    <t>CSE628 ppw_C4_147417451051 Mascot Search Results Protein View</t>
  </si>
  <si>
    <t>K.YLEFVQATTDNAVTALSNIYLYAK.D(110);R.AVDASFTTLQNIVPSVLK.Q(76)</t>
  </si>
  <si>
    <t>SRPP4</t>
  </si>
  <si>
    <t>XP_021653604.1</t>
  </si>
  <si>
    <t>WSR101 ppw_B17_144962687040 Mascot Search Results Protein View</t>
  </si>
  <si>
    <t>K.ENENFQQEEEKLK.Y(48);K.DNSGPLKPGVETIEGVAK.T(91);K.QLPTQACDTSVK.E(71)</t>
  </si>
  <si>
    <t>WSR102 ppw_C24_143165829047 Mascot Search Results Protein View</t>
  </si>
  <si>
    <t>BRP530 MSMS 3L22) Mascot Search Results Protein View</t>
  </si>
  <si>
    <t>K.ENENFQQEEEK.L(53);K.YLEFVQATTDNAVTALSNIYLYAK.D(155);K.DNSGPLKPGVETIEGVAK.T(141);R.AVDASFTTLQNIVPSVLK.Q(133);K.QLPTQACDTSVK.E(70)</t>
  </si>
  <si>
    <t>SRPP5</t>
  </si>
  <si>
    <t>XP_021653577.1</t>
  </si>
  <si>
    <t xml:space="preserve">BRP228 MSMS 8B12)Mascot Search Results Protein View </t>
  </si>
  <si>
    <t xml:space="preserve"> small rubber particle protein-like </t>
  </si>
  <si>
    <t>K.FVPTAVDYIVVSLSNLYVFAK.D(46);K.LPLFPQVANVVAPTASYCCEMYNQTVR.S(97)</t>
  </si>
  <si>
    <t>EMA564 MSMS 3D12) Mascot Search Results Protein View</t>
  </si>
  <si>
    <t>K.FADSTVDVSVSYVSSVVEQVSTQAYSVVGDAPEVVR.V(40);R.SASEQGYSAFSCLPLVPTER.I(18)</t>
  </si>
  <si>
    <t>SRPP6</t>
  </si>
  <si>
    <t>XP_021653578.1</t>
  </si>
  <si>
    <t>SRPP7</t>
  </si>
  <si>
    <t>XP_021653579.1</t>
  </si>
  <si>
    <t>WSR200 ppw_A7_144962686406 Mascot Search Results Protein View</t>
  </si>
  <si>
    <t>K.DVSGPFKPYVENAGGR.F(92);K.SVVRPIYYK.F(39);K.QLCTQAYSVAR.D(63)</t>
  </si>
  <si>
    <t>BRP552 MSMS 3M19) Mascot Search Results Protein View</t>
  </si>
  <si>
    <t>K.EVDVEEER.L(61);K.DVSGPFKPYVENAGGR.F(153);K.SVVRPIYYK.F(38);K.FQPVSNEILK.F(70);K.VDESVTILDLFVPPIVK.Q(66);K.QLCTQAYSVAR.D(77);R.DAPVVACALTYYLLSPNEK.F(124)</t>
  </si>
  <si>
    <t>BRP594 MSMS 3O3) Mascot Search Results Protein View</t>
  </si>
  <si>
    <t>K.EVDVEEER.L(59);K.DVSGPFKPYVENAGGR.F(103);K.SVVRPIYYK.F(53);K.FQPVSNEILK.F(48);K.VDESVTILDLFVPPIVK.Q(52);K.QLCTQAYSVAR.D(62)</t>
  </si>
  <si>
    <t>Protein_name</t>
    <phoneticPr fontId="1" type="noConversion"/>
  </si>
  <si>
    <t>Tissue.NO</t>
  </si>
  <si>
    <t>X..Cov..95.</t>
  </si>
  <si>
    <t>Peptides.95..</t>
  </si>
  <si>
    <t>Protein.fullSeq</t>
  </si>
  <si>
    <t>YOL</t>
  </si>
  <si>
    <t>COT</t>
  </si>
  <si>
    <t>REF8</t>
  </si>
  <si>
    <t>XP_021653601.1</t>
  </si>
  <si>
    <t>CHL</t>
    <phoneticPr fontId="1" type="noConversion"/>
  </si>
  <si>
    <t>SEC</t>
    <phoneticPr fontId="1" type="noConversion"/>
  </si>
  <si>
    <t>CHL</t>
  </si>
  <si>
    <t>SRPP2</t>
  </si>
  <si>
    <t>XP_021653599.1</t>
  </si>
  <si>
    <t>SEC</t>
  </si>
  <si>
    <t>REF/SRPP family members identified from 2-DE gels</t>
    <phoneticPr fontId="1" type="noConversion"/>
  </si>
  <si>
    <t>REF/SRPP family members identified by Shotgun from different tissues</t>
    <phoneticPr fontId="1" type="noConversion"/>
  </si>
  <si>
    <t>Identification of REF/SRPP family members</t>
    <phoneticPr fontId="1" type="noConversion"/>
  </si>
  <si>
    <t>Name in genome</t>
    <phoneticPr fontId="1" type="noConversion"/>
  </si>
  <si>
    <t>Name based on aa</t>
    <phoneticPr fontId="1" type="noConversion"/>
  </si>
  <si>
    <t>ID</t>
    <phoneticPr fontId="1" type="noConversion"/>
  </si>
  <si>
    <t>Gene sequence</t>
    <phoneticPr fontId="1" type="noConversion"/>
  </si>
  <si>
    <t>Protein sequence</t>
    <phoneticPr fontId="1" type="noConversion"/>
  </si>
  <si>
    <t>From 2-DE</t>
    <phoneticPr fontId="1" type="noConversion"/>
  </si>
  <si>
    <t>From shotgun</t>
    <phoneticPr fontId="1" type="noConversion"/>
  </si>
  <si>
    <t>ATGGCAAGCTTGCTAGGTGCTGCCTCAAATGTGATAAACGCTGCCTCAAATGTGGTTGAAGAAGCAGTCAAAGGAGTCGGGAATGCCCAACAAGAGGTGGCAAATGCTGTCTCAAACCCGTCAAATATAGTTAAAGATGTGGCAAGTGCTGCCACAGATATCGTTGAAGAAGCAGCCAAAGTAGTCGACAATGTCCAACAAGGTGTGGTAAGTGCTGCCTCAAATGTGGTTGAAGAAGCAGCCAAAGGAGTTGGGAATATCCAAGAAAAGGTGGTAAGTGCTCTCGACAAAGGCGAGAATATCCCAAAACAGGAGGATGATGAAGAGGAAGATACCCTAAAGTATTTGGATATTGTGCAAGCGGCTCTAGTTTTAGCCTTGGTTTCTTCCTCAAAGCTCTATCTTTTTGTCAAGGACAAGTCTGGTCCATTGAAACCTGGTGTTGACACTGCTGAGGTTACGATTAAGAGCGTGGTTAGACCTTTCTATTACAGGTTCCATGATGTTCCCAATAAGGTTCTCAAGTTTGCAGACAACCAGGTTGATGCATCTGTCACTCTTGTACTTCGCTATGCTCCCCCAGTTGTCAAGCAGGTGTCTACCCGAGCTTATTCAGTAGCTCGAAATGCCCCGCGAGCTGCTCTTGCACTGGTTTCTTATTTGCCTTTGCCCACCAACAGACTTTGTAAATTGTTGTCTGAAGATAAGTGA</t>
  </si>
  <si>
    <t>BAR,CAM,FLO,FRU,LAR,LRP,PET,SRP,STE,TAP,WSR,YOL</t>
    <phoneticPr fontId="1" type="noConversion"/>
  </si>
  <si>
    <t>ATGGCAAGCTTGCTAGGTGCTGCCTCAAATGTGATAAACGCTGCCTCAAATGTGGTTGAAGAAGCAGTCAAAGGAGTCGGGAATGCCCAACAAGAGGTGGCAAATGCTGTCTCAAACCCGTCAAATATAGTTAAAGATGTGGCAAGTGCTGCCACAGATATCGTTGAAGAAGCAGCCAAAGTAGTCGACAATGTCCAACAAGGTGTGGTAAGTGCTGCCTCAAATGTGGTTGAAGAAGCAGCCAAAGGAGTTGGGAATATCCAAGAAAAGGTGGTAAGTGCTCTCGACAAAGGCGAGAATATCCCAAAACAGGAGGCAGTGGATGATGAAGAGGAAGATACCCTAAAGTATTTGGATATTGTGCAAGCGGCTCTAGTTTTAGCCTTGGTTTCTTCCTCAAAGCTCTATCTTTTTGTCAAGGACAAGTCTGGTCCATTGAAACCTGGTGTTGACACTGCTGAGGTTACGATTAAGAGCGTGGTTAGACCTTTCTATTACAGGTTCCATGATGTTCCCAATAAGGTTCTCAAGTTTGCAGACAACCAGGTTGATGCATCTGTCACTCTTGTACTTCGCTATGCTCCCCCAGTTGTCAAGCAGGTGTCTACCCGAGCTTATTCAGTAGCTCGAAATGCCCCGCGAGCTGCTCTTGCACTGGTTTCTTATTTGCCTTTGCCCACCAACAGACTTTGTAAATTGTTGTCTGAAGATAAGTGA</t>
  </si>
  <si>
    <t>LRP,TOL,RUP,SRP,WSR,FLO</t>
    <phoneticPr fontId="1" type="noConversion"/>
  </si>
  <si>
    <t>BAR,BRP,CSE,EMA,FRU,LRP,LUT,PET,RAD,RUP,SRP,TOL,WSR</t>
    <phoneticPr fontId="1" type="noConversion"/>
  </si>
  <si>
    <t>ATGGCAAGCTTGCTAGGTGCTGCCTCAAATGTGATAAACGCTGCCTCAAATGTGGTTGAAGAAGCAGTCAAAGGAGTCGGGAATGCCCAACAAGAGGTGGCAAATGCTGTCTCAAACCCGTCAAATATAGTTAAAGATGTGGCAAGTGCTGCCACAGATATCGTTGAAGAAGCAGCCAAAGTAGTCGACAATGTCCAACAAGGTGTGGTAAGTGCTGCCTCAAATGTGGTTGAAGAAGCAGCCAAAGGAGTTGGGAATATCCAAGAAAAGGTGGATGATGAAGAGGAAGATACCCTAAAGTATTTGGATATTGTGCAAGCGGCTCTAGTTTTAGCCTTGGTTTCTTCCTCAAAGCTCTATCTTTTTGTCAAGGACAAGTCTGGTCCATTGAAACCTGGTGTTGACACTGCTGAGGTTACGATTAAGAGCGTGGTTAGACCTTTCTATTACAGGTTCCATGATGTTCCCAATAAGGTTCTCAAGTTTGCAGACAACCAGGTTGATGCATCTGTCACTCTTGTACTTCGCTATGCTCCCCCAGTTGTCAAGCAGGTGTCTACCCGAGCTTATTCAGTAGCTCGAAATGCCCCGCGAGCTGCTCTTGCACTGGTTTCTTATTTGCCTTTGCCCACCAACAGACTTTGTAAATTGTTGTCTGAAGATAAGTGA</t>
  </si>
  <si>
    <t>EMA,RUP,STE,CSE</t>
    <phoneticPr fontId="1" type="noConversion"/>
  </si>
  <si>
    <t>BAR,COT,CSE,EMA,FRU,LRP,LUT,MAL,PET,PLU,RUP,SRP,STE,TAP,TOL,WOO,WSR,YOL</t>
    <phoneticPr fontId="1" type="noConversion"/>
  </si>
  <si>
    <t>ATGGCTGAAGGTGAAGAAGAGGTGAATATCCAAGAAGAGGCGAATAAAGGAGAGGAGAATCCCCAAGAAGAGGCGAATATCCAAGAAGAGACGAATAAAGGAGAGGAGAATATCCAAGAAGAGGCGAATATCCAAGAAGAGGCTAATAAGGAGGAAGAGAGCCTAAAGTATTTGGATTTTGTGCAAGCGGCTACAGTTTATGCCAGGGCTTCTTTCTCAAAGCTCTACCTTTTTGCCAAGGACAAGTCTGGTCCATTCAAGCCTGGCGTCAATACTGTTGAGAGTAGGTTTAAGAGCGTGGTTAGACCCGTCTATAATAAGTTCCAACCTGTTCCCAACAAGGTTCTCAAGTTTGCAGACCGTAGGGTTGATGCATATGTCACTGTTTTAGATCGCATTGTTCCTCCAATTGTCAAGCGGGCATCTATCCAAGCTTATTCAGTAGCCCCAGGAGCTGCTCGTGCTGTGGCTTCTTATTTGCCTTTGCATACCAAGAGACTTTCTAAGGTGCTATATGGAGATGGGTGA</t>
  </si>
  <si>
    <t>TOL,LRP,BRP,WSR,RUP,SRP</t>
    <phoneticPr fontId="1" type="noConversion"/>
  </si>
  <si>
    <t>BAR,BRP,CAM,CSE,EMA,FLO,FRU,LAR,LRP,LUT,MAL,PET,PLU,RAD,RUP,SRP,STE,TAP,TOL,WOO,WSR.YOL</t>
    <phoneticPr fontId="1" type="noConversion"/>
  </si>
  <si>
    <t>ATGGCTGAAGGTGAAGAAGAGGTGAATATCCAAGAAGAGGCGAATAAAGGAGAGGAGAATCCCCAAGAAGAGGCGAATATCCAAGAAGAGACGAATAAAGGAGAGGAGAATATCCAAGAAGAGGCGAATATCCAAGAAGAGGCTAATAAGGAGGAAGAGAGCCTAAAGTATTTGGATTTTGTGCAAGCGGCTACAGTTTATGCCAGGGCTTCTTTCTCAAAGCTCTACCTTTTTGCCAAGGACAAGTCTGGTCCATTCAAGCCTGGCATCAATACTGTTGAGAGTAGGTTTAAGAGCGTGGTTAGACCCGTCTATAATAAGTTCCAACCTGTTCCCAACAAGGTTCTCAAGTTTGCAGACCGTAGGGTTGATGCATATGTCACTGTTCTAGATCGCATTGTTCCTCCAATTGTCAAGCAGGCATCTATCCAAGCTTATTCAGTAGCCCCAGGAGCTACTCGTGCTGTGGCTTCTTATTTGCCTTTGCATACCTAG</t>
  </si>
  <si>
    <t>NA</t>
    <phoneticPr fontId="1" type="noConversion"/>
  </si>
  <si>
    <t>XP_021653597.1</t>
    <phoneticPr fontId="1" type="noConversion"/>
  </si>
  <si>
    <t>ATGGCTGAAGAGGTGGAGGAAGAGAGGCTAAAGTATTTGGATTTTGTGCGAGCGGCTGGAGTTTATGCTGTAGATTCTTTCTCAACTCTCTACCTTTATGCCAAGGACATATCTGGTCCATTAAAACCTGGTGTCGATACTATTGAGAATGTGGTGAAGACCGTGGTTACTCCTGTTTATTATATTCCCCTTGAGGCTGTCAAGTTTGTAGACAAAACGGTGGATGTATCGGTCACTAGCCTAGATGGCGTTGTTCCCCCAGTTATCAAGCAGGTGTCTGCCCAAACTTACTCGGTAGCTCAAGATGCTCCAAGAATTGTTCTTGATGTGGCTTCTTCAGTTTTCAACACTGGTGTGCAGGAAGGCGCAAAAGCTCTGTACGCTAATCTTGAACCAAAAGCTGAGCAATATGCGGTCATTACCTGGCGTGCCCTCAATAAGCTGCCACTAGTTCCTCAAGTGGCAAATGTAGTTGTGCCAACCGCTGTTTATTTCTCTGAAAAGTACAACGATGTTGTTCGTGGCACTACTGAGCAGGGATATAGAGTGTCCTCTTATTTGCCTTTGTTGCCCACTGAGAAAATTACTAAGGTGTTTGGAGATGAGGCATCATAA</t>
  </si>
  <si>
    <t>BAR,BRP,CAM,CSE,EMA,FLO,FRU,LAR,LRP,LUT,MAL,PET,PLU,RAD,RUP,SRP,STE,TAP,TOL,WOO,WSR</t>
    <phoneticPr fontId="1" type="noConversion"/>
  </si>
  <si>
    <t>BAR,BRP,CAM,CHL,COT,CSE,EMA,FLO,FRU,LAR,LRP,LUT,MAL,PET,PLU,RAD,RUP,SRP,STE,TAP,TOL,WOO,WSR,YOL</t>
    <phoneticPr fontId="1" type="noConversion"/>
  </si>
  <si>
    <t>SRPP203</t>
    <phoneticPr fontId="1" type="noConversion"/>
  </si>
  <si>
    <t>ATGGCTGAAGAGGAGGAAGAGAGGCTAAAGTATTTGGATTTTGTGCGAGCGGCTGGAGTTTATGCTGTAGATTCTTTCTCAACTCTCTACCTTTATGCCAAGGACATATCTGGTCCATTAAAACCTGGTGTCGATACTATTGAGAATGTGGTGAAGACCGTGGTTACTCCTGTTTATTATATTCCCCTTGAGGCTGTCAAGTTTGTAGACAAAACGGTGGATGTATCGGTCACTAGCCTAGATGGCGTTGTTCCCCCAGTTATCAAGCAGGTGTCTGCCCAAACTTACTCGGTAGCTCAAGATGCTCCAAGAATTGTTCTTGATGTGGCTTCTTCAGTTTTCAACACTGGTGTGCAGGAAGGCGCAAAAGCTCTGTACGCTAATCTTGAACCAAAAGCTGAGCAATATGCGGTCATTACCTGGCGTGCCCTCAATAAGCTGCCACTAGTTCCTCAAGTGGCAAATGTAGTTGTGCCAACCGCTGTTTATTTCTCTGAAAAGTACAACGATGTTGTTCGTGGCACTACTGAGCAGGGATATAGAGTGTCCTCTTATTTGCCTTTGTTGCCCACTGAGAAAATTACTAAGGTGTTTGGAGATGAGGCATCATAA</t>
  </si>
  <si>
    <t>CAM,COT,FRU,MAL,PLU,RUP,SEC,TOL,WSR,YOL</t>
    <phoneticPr fontId="1" type="noConversion"/>
  </si>
  <si>
    <t>ATGGCTGAAGGGAAAGAAAACGAGAATTTCCAACAAGAGGCTAATGAGCAGGAAGAGAAGCTAAAGTATTTGGAATTTGTACAAGCGACTACAGATAATGCTGTAACTGCCCTCTCAAACATTTACCTTTATGCCAAGGACAATTCTGGTCCGTTGAAGCCTGGGGTCGAGACTATTGAGGGTGTGGCAAAGACCGTGGTTATTCCGGCCAGTAAAATTCCCACTGAAGCTATCAAGTTTGCAGACAGAGCGGTGGATGCATCTTTCACTACTCTACAAAACATTGTTCCCTCAGTTCTCAAGCAGTTGCCTACCCAAGCTTGCGATACTAGTGTGAAGGAAAGTGCAGAGTAA</t>
  </si>
  <si>
    <t>BRP,CSE,RUP,SRP,TOL,WSR</t>
    <phoneticPr fontId="1" type="noConversion"/>
  </si>
  <si>
    <t>BAR,BRP,CSE,EMA,FLO,FRU,LRP,LUT,MAL,PET,PLU,RAD,RUP,SRP,STE,TAP,TOL,WOO,WSR,YOL</t>
    <phoneticPr fontId="1" type="noConversion"/>
  </si>
  <si>
    <t>ATGGCTGAAGGGAAAGAAAACGAGAATTTCCAACAAGAGGAAGAGAAGCTAAAGTATTTGGAATTTGTACAAGCGACTACAGATAATGCTGTAACTGCCCTCTCAAACATTTACCTTTATGCCAAGGACAATTCTGGTCCGTTGAAGCCTGGGGTCGAGACTATTGAGGGTGTGGCAAAGACCGTGGTTATTCCGGCCAGTAAAATTCCCACTGAAGCTATCAAGTTTGCAGACAGAGCGGTGGATGCATCTTTCACTACTCTACAAAACATTGTTCCCTCAGTTCTCAAGCAGTTGCCTACCCAAGCTTGCGATACTAGTGTGAAGGAAAGTGCAGAGTAA</t>
  </si>
  <si>
    <t>BRP,SRP,TOL,WSR</t>
    <phoneticPr fontId="1" type="noConversion"/>
  </si>
  <si>
    <t>BAR,BRP,CAM,CSE,EMA,FLO,FRU,LRP,LUT,MAL,PET,RUP,SRP,STE,TAP,TOL,WSR,YOL</t>
    <phoneticPr fontId="1" type="noConversion"/>
  </si>
  <si>
    <t>ATGGCTGAAGATGAAGAAAGTGAGAATATCCAAAGAGAGGCAACTGAGGAGGAAAAGAGGCTTAAGTATTTCAAATTTGTGCCAACGGCTGTGGATTATATCGTGGTTTCCTTGTCAAACCTCTACGTTTTTGCCAAGGACAACTGTCCATTGAAGCTTGCTGTCGAGGCTGTTGAGCATACGGTGAACTGCACAGTTACGCCTATCTATCATCAGTACTGTAATGTTTCCAATGGGGCTCTCAAGTTTGCAGACAGCACGGTTGATGTATCGGTCAGTTATGTTTCCTCAGTTGTCGAGCAGGTGTCTACCCAAGCTTATTCAGTGGTCGGAGATGCCCCAGAAGTTGTTCGTGTTGTGATAGAAAGTACAAAAACTTTGTACACCAATTATGAATCCACGGCCAAGGAGTTCTTCTCCACGTATGATTCAAAAGTAGAGGAATATGCTGTTACTGCTTGGCGCGGCCTTAATAAGCTGCCACTCTTCCCTCAAGTGGCAAATGTAGTTGCACCAACTGCTTCATATTGCTGTGAAATGTACAACCAAACTGTTCGTAGCGCTTCTGAGCAGGGATACAGTGCATTCTCTTGTTTGCCTTTGGTGCCTACCGAGAGAATTGCTCAGGTGTTTGGAGATGAGGCGCCATAA</t>
  </si>
  <si>
    <t>BRP,EMA</t>
    <phoneticPr fontId="1" type="noConversion"/>
  </si>
  <si>
    <t>BAR,BRP,CAM,CHL,COT,CSE,EMA,FLO,FRU,LUT,MAL,PET,PLU,RAD,RUP,SRP,STE,TOL,WOO,WSR,YOL</t>
    <phoneticPr fontId="1" type="noConversion"/>
  </si>
  <si>
    <t>SRPP6</t>
    <phoneticPr fontId="1" type="noConversion"/>
  </si>
  <si>
    <t>ATGGGTGAAGGTGAAGAAAACAAGAATATCCAAGAAGAAGTGAACAAAGAAGCGAATATCCAAAAAGAGGTTGATGTGGAGGAAGAGAGGTTAAAGTATTTGGACTTTGTGCAAACGGGTGCAGTTTTTGCCTTGGTTTCCTTCTCAAAGCTCTACCTCTTTGCCAAGGATGTGTCTGGTCCATTCAAGCCTTATGTCGAGAATGCTGGGGGTAGGTTTAAGAGCGTAGTTAGACCTATCTATTATAAGTTTCAACCGGTTTCCAACGAGATTCTCAAATTTGCAGATCACAAGTTGCAGGTTGATGAATCTGTTACTATTCTAGATCTTTTTGTTCCCCCAATTGTCAAACAATTGTGTACGCAAGCTTATTCAGTAGCTCGAGATGCCCCAGTAGTTGCTTGTGCTTTGACTTATTATTTGCTTTCGCCCAACGAGAAGTTTTATATGGTCTTGTATGGAGATGGGTGA</t>
  </si>
  <si>
    <t>ATGGGTGAAGGTGAAGAAAACAAGAATATCCAAGAAGAAGTGAACAAAGAAGCGAATATCCAAAAAGAGGTTGATGTGGAGGAAGAGAGGTTAAAGTATTTGGACTTTGTGCAAACGGGTGCAGTTTTTGCCTTGGTTTCCTTCTCAAAGCTCTACCTCTTTGCCAAGGATGTGTCTGGTCCATTCAAGCCTTATGTCGAGAATGCTGGGGGTAGGTTTAAGAGCGTAGTTAGACCTATCTATTATAAGTTTCAACCGGTTTCCAACGAGATTCTCAAATTTGCAGATCACAAGGTTGATGAATCTGTTACTATTCTAGATCTTTTTGTTCCCCCAATTGTCAAACAATTGTGTACGCAAGCTTATTCAGTAGCTCGAGATGCCCCAGTAGTTGCTTGTGCTTTGACTTATTATTTGCTTTCGCCCAACGAGAAGTTTTATATGGTCTTGTATGGAGATGGGTGA</t>
  </si>
  <si>
    <t>BRP,RUP,SRP,TOL,WSR</t>
    <phoneticPr fontId="1" type="noConversion"/>
  </si>
  <si>
    <t>BAR,BRP,CSE,EMA,FRU,LRP,LUT,PET,RAD,RUP,SRP,STE,TAP,TOL,WSR</t>
    <phoneticPr fontId="1" type="noConversion"/>
  </si>
  <si>
    <t>XP_021653602.1</t>
    <phoneticPr fontId="1" type="noConversion"/>
  </si>
  <si>
    <t>ATGGCTGAAGACGAAGACAACCAACAAGGGCAGGGGGAGGGGTTAAAATATTTGGGTTTTGTGCAAGACGCGGCAACTTATGCTGTGACTACCTTCTCAAACGTCTATCTTTTTGCCAAAGACAAATCTGGTCCACTGCAGCCTGGTGTCGATATCATTGAGGGTCCGGTGAAGAACGTGGCTGTACCTCTCTATAATAGGTTCAGTTATATTCCCAATGGAGCTCTCAAGTTTGTAGACAGCACGGTTGTTGCATCTGTCACTATTATAGATCGCTCTCTTCCCCCAATTGTCAAGGACGCATCTATCCAAGTTGTTTCAGCAATTCGAGCTGCCCCAGAAGCTGCTCGTTCTCTGGCTTCTTCTTTGCCTGGGCAGACCAAGATACTTGCTAAGGTGTTTTATGGAGAGAATTGA</t>
    <phoneticPr fontId="1" type="noConversion"/>
  </si>
  <si>
    <t>MAEDEDNQQGQGEGLKYLGFVQDAATYAVTTFSNVYLFAKDKSGPLQPGVDIIEGPVKNVAVPLYNRFSYIPNGALKFVDSTVVASVTIIDRSLPPIVKDASIQVVSAIRAAPEAARSLASSLPGQTKILAKVFYGEN</t>
    <phoneticPr fontId="1" type="noConversion"/>
  </si>
  <si>
    <t>BAR,BRP,CAM,COT,CSE,EMA,FLO,FRU,LAR,LRP,LUT,MAL,PET,PLU,RAD,RUP,SRP,STE,TAP,TOL,WOO,WSR,YOL</t>
    <phoneticPr fontId="1" type="noConversion"/>
  </si>
  <si>
    <t>BAR,BRP,CAM,CHL,COT,CSE,EMA,FLO,FRU,LAR,LRP,LUT,MAL,PET,PLU,RAD,RUP,SEC,SRP,STE,TAP,TOL,WOO,WSR,YOL</t>
    <phoneticPr fontId="1" type="noConversion"/>
  </si>
  <si>
    <t>REF1</t>
    <phoneticPr fontId="1" type="noConversion"/>
  </si>
  <si>
    <t>New REF6-2</t>
    <phoneticPr fontId="1" type="noConversion"/>
  </si>
  <si>
    <r>
      <t>Carbamidomethyl</t>
    </r>
    <r>
      <rPr>
        <sz val="11"/>
        <rFont val="等线"/>
        <family val="3"/>
        <charset val="134"/>
      </rPr>
      <t>（</t>
    </r>
    <r>
      <rPr>
        <sz val="11"/>
        <rFont val="Times New Roman"/>
        <family val="1"/>
      </rPr>
      <t>C</t>
    </r>
    <r>
      <rPr>
        <sz val="11"/>
        <rFont val="等线"/>
        <family val="3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</si>
</sst>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 "/>
    <numFmt numFmtId="177" formatCode="0.00_ "/>
    <numFmt numFmtId="178" formatCode="0.000_ "/>
    <numFmt numFmtId="179" formatCode="0.0000_);[Red]\(0.0000\)"/>
  </numFmts>
  <fonts count="1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等线"/>
      <family val="2"/>
      <scheme val="minor"/>
    </font>
    <font>
      <b/>
      <sz val="14"/>
      <name val="Times New Roman"/>
      <family val="1"/>
    </font>
    <font>
      <sz val="11"/>
      <color rgb="FF00B0F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176" fontId="0" fillId="0" borderId="0" xfId="0" applyNumberFormat="1"/>
    <xf numFmtId="9" fontId="0" fillId="0" borderId="0" xfId="0" applyNumberFormat="1"/>
    <xf numFmtId="0" fontId="7" fillId="0" borderId="0" xfId="0" applyFont="1"/>
    <xf numFmtId="177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78" fontId="8" fillId="0" borderId="0" xfId="0" applyNumberFormat="1" applyFont="1" applyAlignment="1">
      <alignment vertical="center"/>
    </xf>
    <xf numFmtId="0" fontId="9" fillId="0" borderId="0" xfId="0" applyFont="1"/>
    <xf numFmtId="0" fontId="11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2" fillId="0" borderId="0" xfId="0" applyFont="1"/>
    <xf numFmtId="176" fontId="12" fillId="0" borderId="0" xfId="0" applyNumberFormat="1" applyFont="1"/>
    <xf numFmtId="176" fontId="3" fillId="0" borderId="0" xfId="0" applyNumberFormat="1" applyFont="1"/>
    <xf numFmtId="9" fontId="12" fillId="0" borderId="0" xfId="0" applyNumberFormat="1" applyFont="1"/>
    <xf numFmtId="9" fontId="2" fillId="0" borderId="0" xfId="0" applyNumberFormat="1" applyFont="1" applyAlignment="1">
      <alignment vertical="center"/>
    </xf>
    <xf numFmtId="176" fontId="2" fillId="0" borderId="0" xfId="0" applyNumberFormat="1" applyFont="1"/>
    <xf numFmtId="9" fontId="2" fillId="0" borderId="0" xfId="0" applyNumberFormat="1" applyFont="1"/>
    <xf numFmtId="179" fontId="2" fillId="0" borderId="0" xfId="0" applyNumberFormat="1" applyFont="1"/>
    <xf numFmtId="0" fontId="3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8A585-A349-41E4-B60D-2C14DA75209D}">
  <dimension ref="A1:G16"/>
  <sheetViews>
    <sheetView tabSelected="1" workbookViewId="0">
      <selection activeCell="B33" sqref="B33"/>
    </sheetView>
  </sheetViews>
  <sheetFormatPr defaultRowHeight="15" x14ac:dyDescent="0.25"/>
  <cols>
    <col min="1" max="1" width="10" style="17" customWidth="1"/>
    <col min="2" max="2" width="10.25" style="17" customWidth="1"/>
    <col min="3" max="3" width="14.625" style="17" customWidth="1"/>
    <col min="4" max="4" width="17.375" style="17" customWidth="1"/>
    <col min="5" max="5" width="18.375" style="17" customWidth="1"/>
    <col min="6" max="6" width="12.375" style="17" customWidth="1"/>
    <col min="7" max="16384" width="9" style="17"/>
  </cols>
  <sheetData>
    <row r="1" spans="1:7" x14ac:dyDescent="0.25">
      <c r="B1" s="14" t="s">
        <v>1229</v>
      </c>
      <c r="C1" s="14"/>
      <c r="D1" s="14"/>
      <c r="E1" s="14"/>
    </row>
    <row r="2" spans="1:7" s="14" customFormat="1" ht="14.25" x14ac:dyDescent="0.2">
      <c r="A2" s="14" t="s">
        <v>1230</v>
      </c>
      <c r="B2" s="1" t="s">
        <v>1231</v>
      </c>
      <c r="C2" s="1" t="s">
        <v>1232</v>
      </c>
      <c r="D2" s="14" t="s">
        <v>1233</v>
      </c>
      <c r="E2" s="14" t="s">
        <v>1234</v>
      </c>
      <c r="F2" s="14" t="s">
        <v>1235</v>
      </c>
      <c r="G2" s="14" t="s">
        <v>1236</v>
      </c>
    </row>
    <row r="3" spans="1:7" x14ac:dyDescent="0.25">
      <c r="A3" s="17" t="s">
        <v>1276</v>
      </c>
      <c r="B3" s="16" t="s">
        <v>6</v>
      </c>
      <c r="C3" s="18" t="s">
        <v>1271</v>
      </c>
      <c r="D3" s="15" t="s">
        <v>1272</v>
      </c>
      <c r="E3" s="15" t="s">
        <v>1273</v>
      </c>
      <c r="F3" s="15" t="s">
        <v>1274</v>
      </c>
      <c r="G3" s="15" t="s">
        <v>1275</v>
      </c>
    </row>
    <row r="4" spans="1:7" x14ac:dyDescent="0.25">
      <c r="A4" s="15" t="s">
        <v>595</v>
      </c>
      <c r="B4" s="16" t="s">
        <v>10</v>
      </c>
      <c r="C4" s="17" t="s">
        <v>596</v>
      </c>
      <c r="D4" s="15" t="s">
        <v>1237</v>
      </c>
      <c r="E4" s="15" t="s">
        <v>4</v>
      </c>
      <c r="F4" s="15" t="s">
        <v>688</v>
      </c>
      <c r="G4" s="15" t="s">
        <v>1238</v>
      </c>
    </row>
    <row r="5" spans="1:7" x14ac:dyDescent="0.25">
      <c r="A5" s="15" t="s">
        <v>605</v>
      </c>
      <c r="B5" s="16" t="s">
        <v>11</v>
      </c>
      <c r="C5" s="15" t="s">
        <v>606</v>
      </c>
      <c r="D5" s="15" t="s">
        <v>1239</v>
      </c>
      <c r="E5" s="15" t="s">
        <v>5</v>
      </c>
      <c r="F5" s="15" t="s">
        <v>1240</v>
      </c>
      <c r="G5" s="15" t="s">
        <v>1241</v>
      </c>
    </row>
    <row r="6" spans="1:7" x14ac:dyDescent="0.25">
      <c r="A6" s="15" t="s">
        <v>617</v>
      </c>
      <c r="B6" s="16" t="s">
        <v>9</v>
      </c>
      <c r="C6" s="15" t="s">
        <v>618</v>
      </c>
      <c r="D6" s="15" t="s">
        <v>1242</v>
      </c>
      <c r="E6" s="15" t="s">
        <v>1</v>
      </c>
      <c r="F6" s="15" t="s">
        <v>1243</v>
      </c>
      <c r="G6" s="15" t="s">
        <v>1244</v>
      </c>
    </row>
    <row r="7" spans="1:7" x14ac:dyDescent="0.25">
      <c r="A7" s="15" t="s">
        <v>632</v>
      </c>
      <c r="B7" s="16" t="s">
        <v>22</v>
      </c>
      <c r="C7" s="15" t="s">
        <v>633</v>
      </c>
      <c r="D7" s="15" t="s">
        <v>1245</v>
      </c>
      <c r="E7" s="15" t="s">
        <v>3</v>
      </c>
      <c r="F7" s="15" t="s">
        <v>1246</v>
      </c>
      <c r="G7" s="15" t="s">
        <v>1247</v>
      </c>
    </row>
    <row r="8" spans="1:7" x14ac:dyDescent="0.25">
      <c r="A8" s="15" t="s">
        <v>1219</v>
      </c>
      <c r="B8" s="16" t="s">
        <v>8</v>
      </c>
      <c r="C8" s="15" t="s">
        <v>1220</v>
      </c>
      <c r="D8" s="15" t="s">
        <v>1248</v>
      </c>
      <c r="E8" s="15" t="s">
        <v>2</v>
      </c>
      <c r="F8" s="15" t="s">
        <v>1249</v>
      </c>
      <c r="G8" s="15" t="s">
        <v>1005</v>
      </c>
    </row>
    <row r="9" spans="1:7" x14ac:dyDescent="0.25">
      <c r="A9" s="15" t="s">
        <v>1065</v>
      </c>
      <c r="B9" s="16" t="s">
        <v>24</v>
      </c>
      <c r="C9" s="17" t="s">
        <v>1250</v>
      </c>
      <c r="D9" s="15" t="s">
        <v>1251</v>
      </c>
      <c r="E9" s="15" t="s">
        <v>78</v>
      </c>
      <c r="F9" s="15" t="s">
        <v>1252</v>
      </c>
      <c r="G9" s="15" t="s">
        <v>1253</v>
      </c>
    </row>
    <row r="10" spans="1:7" x14ac:dyDescent="0.25">
      <c r="A10" s="15" t="s">
        <v>1224</v>
      </c>
      <c r="B10" s="16" t="s">
        <v>1254</v>
      </c>
      <c r="C10" s="15" t="s">
        <v>1225</v>
      </c>
      <c r="D10" s="15" t="s">
        <v>1255</v>
      </c>
      <c r="E10" s="15" t="s">
        <v>558</v>
      </c>
      <c r="F10" s="15" t="s">
        <v>1249</v>
      </c>
      <c r="G10" s="15" t="s">
        <v>1256</v>
      </c>
    </row>
    <row r="11" spans="1:7" x14ac:dyDescent="0.25">
      <c r="A11" s="15" t="s">
        <v>1175</v>
      </c>
      <c r="B11" s="16" t="s">
        <v>17</v>
      </c>
      <c r="C11" s="15" t="s">
        <v>1176</v>
      </c>
      <c r="D11" s="15" t="s">
        <v>1257</v>
      </c>
      <c r="E11" s="15" t="s">
        <v>12</v>
      </c>
      <c r="F11" s="15" t="s">
        <v>1258</v>
      </c>
      <c r="G11" s="15" t="s">
        <v>1259</v>
      </c>
    </row>
    <row r="12" spans="1:7" x14ac:dyDescent="0.25">
      <c r="A12" s="15" t="s">
        <v>1188</v>
      </c>
      <c r="B12" s="16" t="s">
        <v>18</v>
      </c>
      <c r="C12" s="15" t="s">
        <v>1189</v>
      </c>
      <c r="D12" s="15" t="s">
        <v>1260</v>
      </c>
      <c r="E12" s="15" t="s">
        <v>13</v>
      </c>
      <c r="F12" s="15" t="s">
        <v>1261</v>
      </c>
      <c r="G12" s="15" t="s">
        <v>1262</v>
      </c>
    </row>
    <row r="13" spans="1:7" x14ac:dyDescent="0.25">
      <c r="A13" s="15" t="s">
        <v>1195</v>
      </c>
      <c r="B13" s="16" t="s">
        <v>21</v>
      </c>
      <c r="C13" s="15" t="s">
        <v>1196</v>
      </c>
      <c r="D13" s="15" t="s">
        <v>1263</v>
      </c>
      <c r="E13" s="15" t="s">
        <v>16</v>
      </c>
      <c r="F13" s="15" t="s">
        <v>1264</v>
      </c>
      <c r="G13" s="15" t="s">
        <v>1265</v>
      </c>
    </row>
    <row r="14" spans="1:7" x14ac:dyDescent="0.25">
      <c r="A14" s="15" t="s">
        <v>1266</v>
      </c>
      <c r="B14" s="16" t="s">
        <v>20</v>
      </c>
      <c r="C14" s="15" t="s">
        <v>1203</v>
      </c>
      <c r="D14" s="15" t="s">
        <v>1267</v>
      </c>
      <c r="E14" s="15" t="s">
        <v>15</v>
      </c>
      <c r="F14" s="15" t="s">
        <v>670</v>
      </c>
      <c r="G14" s="15" t="s">
        <v>1249</v>
      </c>
    </row>
    <row r="15" spans="1:7" x14ac:dyDescent="0.25">
      <c r="A15" s="15" t="s">
        <v>1204</v>
      </c>
      <c r="B15" s="16" t="s">
        <v>19</v>
      </c>
      <c r="C15" s="15" t="s">
        <v>1205</v>
      </c>
      <c r="D15" s="15" t="s">
        <v>1268</v>
      </c>
      <c r="E15" s="15" t="s">
        <v>14</v>
      </c>
      <c r="F15" s="15" t="s">
        <v>1269</v>
      </c>
      <c r="G15" s="15" t="s">
        <v>1270</v>
      </c>
    </row>
    <row r="16" spans="1:7" x14ac:dyDescent="0.25">
      <c r="A16" s="15" t="s">
        <v>1277</v>
      </c>
      <c r="B16" s="16" t="s">
        <v>7</v>
      </c>
      <c r="C16" s="15" t="s">
        <v>618</v>
      </c>
      <c r="D16" s="15" t="s">
        <v>1242</v>
      </c>
      <c r="E16" s="15" t="s">
        <v>1</v>
      </c>
      <c r="F16" s="15" t="s">
        <v>1243</v>
      </c>
      <c r="G16" s="15" t="s">
        <v>1244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300EC-D300-4493-B5DD-E27D1633ACB0}">
  <dimension ref="A1:T15"/>
  <sheetViews>
    <sheetView workbookViewId="0">
      <selection activeCell="E18" sqref="E18"/>
    </sheetView>
  </sheetViews>
  <sheetFormatPr defaultColWidth="9" defaultRowHeight="15" x14ac:dyDescent="0.25"/>
  <cols>
    <col min="1" max="1" width="8.625" style="14"/>
    <col min="2" max="2" width="9" style="17"/>
    <col min="3" max="3" width="17.375" style="17" customWidth="1"/>
    <col min="4" max="4" width="26" style="17" customWidth="1"/>
    <col min="5" max="5" width="21.875" style="17" customWidth="1"/>
    <col min="6" max="6" width="9" style="17"/>
    <col min="7" max="7" width="8.25" style="19" bestFit="1" customWidth="1"/>
    <col min="8" max="8" width="8.625" style="19" bestFit="1"/>
    <col min="9" max="10" width="8.25" style="19" bestFit="1" customWidth="1"/>
    <col min="11" max="11" width="9" style="17"/>
    <col min="12" max="12" width="6.875" style="17" customWidth="1"/>
    <col min="13" max="16384" width="9" style="17"/>
  </cols>
  <sheetData>
    <row r="1" spans="1:20" x14ac:dyDescent="0.25">
      <c r="B1" s="14" t="s">
        <v>543</v>
      </c>
    </row>
    <row r="2" spans="1:20" s="14" customFormat="1" ht="14.25" x14ac:dyDescent="0.2">
      <c r="A2" s="14" t="s">
        <v>309</v>
      </c>
      <c r="B2" s="14" t="s">
        <v>26</v>
      </c>
      <c r="C2" s="14" t="s">
        <v>27</v>
      </c>
      <c r="D2" s="14" t="s">
        <v>28</v>
      </c>
      <c r="E2" s="14" t="s">
        <v>29</v>
      </c>
      <c r="F2" s="14" t="s">
        <v>30</v>
      </c>
      <c r="G2" s="20" t="s">
        <v>31</v>
      </c>
      <c r="H2" s="20" t="s">
        <v>32</v>
      </c>
      <c r="I2" s="20" t="s">
        <v>33</v>
      </c>
      <c r="J2" s="20" t="s">
        <v>34</v>
      </c>
      <c r="K2" s="14" t="s">
        <v>35</v>
      </c>
      <c r="L2" s="14" t="s">
        <v>36</v>
      </c>
      <c r="M2" s="14" t="s">
        <v>37</v>
      </c>
      <c r="N2" s="14" t="s">
        <v>38</v>
      </c>
      <c r="O2" s="14" t="s">
        <v>39</v>
      </c>
      <c r="P2" s="14" t="s">
        <v>40</v>
      </c>
      <c r="Q2" s="14" t="s">
        <v>41</v>
      </c>
      <c r="R2" s="14" t="s">
        <v>42</v>
      </c>
      <c r="S2" s="14" t="s">
        <v>43</v>
      </c>
      <c r="T2" s="14" t="s">
        <v>44</v>
      </c>
    </row>
    <row r="3" spans="1:20" x14ac:dyDescent="0.25">
      <c r="A3" s="14">
        <v>38</v>
      </c>
      <c r="B3" s="17" t="s">
        <v>378</v>
      </c>
      <c r="C3" s="17" t="s">
        <v>76</v>
      </c>
      <c r="D3" s="17" t="s">
        <v>77</v>
      </c>
      <c r="E3" s="17">
        <v>4.7</v>
      </c>
      <c r="F3" s="17">
        <v>23194</v>
      </c>
      <c r="G3" s="19">
        <v>0.42099999999999999</v>
      </c>
      <c r="H3" s="19">
        <v>0.56599999999999995</v>
      </c>
      <c r="I3" s="19">
        <v>0.74099999999999999</v>
      </c>
      <c r="J3" s="19">
        <v>0.57599999999999996</v>
      </c>
      <c r="K3" s="17">
        <v>0.13083067937860271</v>
      </c>
      <c r="L3" s="17">
        <v>444</v>
      </c>
      <c r="M3" s="17">
        <v>22331</v>
      </c>
      <c r="N3" s="17">
        <v>4.8</v>
      </c>
      <c r="O3" s="17" t="s">
        <v>48</v>
      </c>
      <c r="P3" s="17" t="s">
        <v>49</v>
      </c>
      <c r="Q3" s="17" t="s">
        <v>50</v>
      </c>
      <c r="R3" s="21">
        <v>0.47</v>
      </c>
      <c r="S3" s="17" t="s">
        <v>78</v>
      </c>
      <c r="T3" s="17" t="s">
        <v>379</v>
      </c>
    </row>
    <row r="4" spans="1:20" x14ac:dyDescent="0.25">
      <c r="A4" s="14">
        <v>39</v>
      </c>
      <c r="B4" s="17" t="s">
        <v>380</v>
      </c>
      <c r="C4" s="17" t="s">
        <v>76</v>
      </c>
      <c r="D4" s="17" t="s">
        <v>77</v>
      </c>
      <c r="E4" s="17">
        <v>4.8</v>
      </c>
      <c r="F4" s="17">
        <v>22714</v>
      </c>
      <c r="G4" s="19">
        <v>1.77</v>
      </c>
      <c r="H4" s="19">
        <v>1.67</v>
      </c>
      <c r="I4" s="19">
        <v>1.84</v>
      </c>
      <c r="J4" s="19">
        <v>1.76</v>
      </c>
      <c r="K4" s="17">
        <v>6.9761498454854562E-2</v>
      </c>
      <c r="L4" s="17">
        <v>429</v>
      </c>
      <c r="M4" s="17">
        <v>22331</v>
      </c>
      <c r="N4" s="17">
        <v>4.8</v>
      </c>
      <c r="O4" s="17" t="s">
        <v>48</v>
      </c>
      <c r="P4" s="17" t="s">
        <v>49</v>
      </c>
      <c r="Q4" s="17" t="s">
        <v>50</v>
      </c>
      <c r="R4" s="21">
        <v>0.43</v>
      </c>
      <c r="S4" s="17" t="s">
        <v>78</v>
      </c>
      <c r="T4" s="17" t="s">
        <v>381</v>
      </c>
    </row>
    <row r="6" spans="1:20" x14ac:dyDescent="0.25">
      <c r="J6" s="19">
        <f>SUM(J3:J5)</f>
        <v>2.3359999999999999</v>
      </c>
    </row>
    <row r="8" spans="1:20" x14ac:dyDescent="0.25">
      <c r="B8" s="14" t="s">
        <v>544</v>
      </c>
    </row>
    <row r="9" spans="1:20" s="14" customFormat="1" ht="14.25" x14ac:dyDescent="0.2">
      <c r="A9" s="14" t="s">
        <v>577</v>
      </c>
      <c r="B9" s="14" t="s">
        <v>546</v>
      </c>
      <c r="C9" s="14" t="s">
        <v>549</v>
      </c>
      <c r="D9" s="14" t="s">
        <v>550</v>
      </c>
      <c r="E9" s="14" t="s">
        <v>547</v>
      </c>
      <c r="F9" s="14" t="s">
        <v>548</v>
      </c>
      <c r="G9" s="14" t="s">
        <v>551</v>
      </c>
      <c r="H9" s="14" t="s">
        <v>552</v>
      </c>
      <c r="I9" s="14" t="s">
        <v>553</v>
      </c>
    </row>
    <row r="10" spans="1:20" x14ac:dyDescent="0.25">
      <c r="A10" s="14">
        <v>2</v>
      </c>
      <c r="B10" s="17">
        <v>121.3</v>
      </c>
      <c r="C10" s="17" t="s">
        <v>554</v>
      </c>
      <c r="D10" s="17" t="s">
        <v>555</v>
      </c>
      <c r="E10" s="17">
        <v>121.3</v>
      </c>
      <c r="F10" s="17">
        <v>99.5</v>
      </c>
      <c r="G10" s="17" t="s">
        <v>23</v>
      </c>
      <c r="H10" s="17">
        <v>689</v>
      </c>
      <c r="I10" s="17" t="s">
        <v>78</v>
      </c>
      <c r="J10" s="17"/>
    </row>
    <row r="11" spans="1:20" x14ac:dyDescent="0.25">
      <c r="A11" s="14">
        <v>19</v>
      </c>
      <c r="B11" s="17">
        <v>2.0099999999999998</v>
      </c>
      <c r="C11" s="17" t="s">
        <v>567</v>
      </c>
      <c r="D11" s="17" t="s">
        <v>568</v>
      </c>
      <c r="E11" s="17">
        <v>19.79</v>
      </c>
      <c r="F11" s="17">
        <v>84.6</v>
      </c>
      <c r="G11" s="17" t="s">
        <v>23</v>
      </c>
      <c r="H11" s="17">
        <v>71</v>
      </c>
      <c r="I11" s="17" t="s">
        <v>12</v>
      </c>
      <c r="J11" s="17"/>
    </row>
    <row r="12" spans="1:20" x14ac:dyDescent="0.25">
      <c r="A12" s="14">
        <v>29</v>
      </c>
      <c r="B12" s="17">
        <v>24.39</v>
      </c>
      <c r="C12" s="17" t="s">
        <v>569</v>
      </c>
      <c r="D12" s="17" t="s">
        <v>570</v>
      </c>
      <c r="E12" s="17">
        <v>24.48</v>
      </c>
      <c r="F12" s="17">
        <v>85.8</v>
      </c>
      <c r="G12" s="17" t="s">
        <v>23</v>
      </c>
      <c r="H12" s="17">
        <v>54</v>
      </c>
      <c r="I12" s="17" t="s">
        <v>13</v>
      </c>
      <c r="J12" s="17"/>
    </row>
    <row r="13" spans="1:20" x14ac:dyDescent="0.25">
      <c r="A13" s="14">
        <v>49</v>
      </c>
      <c r="B13" s="17">
        <v>21.69</v>
      </c>
      <c r="C13" s="17" t="s">
        <v>571</v>
      </c>
      <c r="D13" s="17" t="s">
        <v>570</v>
      </c>
      <c r="E13" s="17">
        <v>24.12</v>
      </c>
      <c r="F13" s="17">
        <v>85.1</v>
      </c>
      <c r="G13" s="17" t="s">
        <v>23</v>
      </c>
      <c r="H13" s="17">
        <v>39</v>
      </c>
      <c r="I13" s="17" t="s">
        <v>14</v>
      </c>
      <c r="J13" s="17"/>
    </row>
    <row r="14" spans="1:20" x14ac:dyDescent="0.25">
      <c r="G14" s="17"/>
      <c r="H14" s="17"/>
      <c r="I14" s="17"/>
      <c r="J14" s="17"/>
    </row>
    <row r="15" spans="1:20" x14ac:dyDescent="0.25">
      <c r="G15" s="17"/>
      <c r="H15" s="17"/>
      <c r="I15" s="17"/>
      <c r="J15" s="17"/>
    </row>
  </sheetData>
  <sortState xmlns:xlrd2="http://schemas.microsoft.com/office/spreadsheetml/2017/richdata2" ref="A3:T4">
    <sortCondition descending="1" ref="D3:D4"/>
  </sortState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8ADB2-1B6C-4CC7-ABDB-017D81C159A8}">
  <dimension ref="A1:T31"/>
  <sheetViews>
    <sheetView workbookViewId="0">
      <selection activeCell="E29" sqref="E29"/>
    </sheetView>
  </sheetViews>
  <sheetFormatPr defaultColWidth="9" defaultRowHeight="15" x14ac:dyDescent="0.25"/>
  <cols>
    <col min="1" max="1" width="8.625" style="14"/>
    <col min="2" max="2" width="9" style="17"/>
    <col min="3" max="3" width="20.25" style="17" customWidth="1"/>
    <col min="4" max="4" width="27.125" style="17" customWidth="1"/>
    <col min="5" max="6" width="9" style="17"/>
    <col min="7" max="10" width="8.625" style="19"/>
    <col min="11" max="11" width="9" style="17"/>
    <col min="12" max="12" width="6.625" style="17" customWidth="1"/>
    <col min="13" max="16384" width="9" style="17"/>
  </cols>
  <sheetData>
    <row r="1" spans="1:20" x14ac:dyDescent="0.25">
      <c r="B1" s="14" t="s">
        <v>543</v>
      </c>
    </row>
    <row r="2" spans="1:20" s="14" customFormat="1" ht="14.25" x14ac:dyDescent="0.2">
      <c r="A2" s="14" t="s">
        <v>402</v>
      </c>
      <c r="B2" s="14" t="s">
        <v>26</v>
      </c>
      <c r="C2" s="14" t="s">
        <v>27</v>
      </c>
      <c r="D2" s="14" t="s">
        <v>28</v>
      </c>
      <c r="E2" s="14" t="s">
        <v>29</v>
      </c>
      <c r="F2" s="14" t="s">
        <v>30</v>
      </c>
      <c r="G2" s="20" t="s">
        <v>31</v>
      </c>
      <c r="H2" s="20" t="s">
        <v>32</v>
      </c>
      <c r="I2" s="20" t="s">
        <v>33</v>
      </c>
      <c r="J2" s="20" t="s">
        <v>34</v>
      </c>
      <c r="K2" s="14" t="s">
        <v>35</v>
      </c>
      <c r="L2" s="14" t="s">
        <v>36</v>
      </c>
      <c r="M2" s="14" t="s">
        <v>37</v>
      </c>
      <c r="N2" s="14" t="s">
        <v>38</v>
      </c>
      <c r="O2" s="14" t="s">
        <v>39</v>
      </c>
      <c r="P2" s="14" t="s">
        <v>40</v>
      </c>
      <c r="Q2" s="14" t="s">
        <v>41</v>
      </c>
      <c r="R2" s="14" t="s">
        <v>42</v>
      </c>
      <c r="S2" s="14" t="s">
        <v>43</v>
      </c>
      <c r="T2" s="14" t="s">
        <v>44</v>
      </c>
    </row>
    <row r="3" spans="1:20" x14ac:dyDescent="0.25">
      <c r="A3" s="14">
        <v>38</v>
      </c>
      <c r="B3" s="17" t="s">
        <v>419</v>
      </c>
      <c r="C3" s="17" t="s">
        <v>89</v>
      </c>
      <c r="D3" s="17" t="s">
        <v>90</v>
      </c>
      <c r="E3" s="17">
        <v>5.32</v>
      </c>
      <c r="F3" s="17">
        <v>17754</v>
      </c>
      <c r="G3" s="19">
        <v>3.52528748E-2</v>
      </c>
      <c r="H3" s="19">
        <v>3.78439182E-2</v>
      </c>
      <c r="I3" s="19">
        <v>4.9003207000000007E-2</v>
      </c>
      <c r="J3" s="19">
        <v>4.07E-2</v>
      </c>
      <c r="K3" s="17">
        <v>5.9657808284028059E-3</v>
      </c>
      <c r="L3" s="17">
        <v>54</v>
      </c>
      <c r="M3" s="17">
        <v>17567</v>
      </c>
      <c r="N3" s="17">
        <v>4.9800000000000004</v>
      </c>
      <c r="O3" s="17" t="s">
        <v>48</v>
      </c>
      <c r="P3" s="17" t="s">
        <v>49</v>
      </c>
      <c r="Q3" s="17" t="s">
        <v>50</v>
      </c>
      <c r="R3" s="21">
        <v>0.33</v>
      </c>
      <c r="S3" s="17" t="s">
        <v>14</v>
      </c>
      <c r="T3" s="17" t="s">
        <v>420</v>
      </c>
    </row>
    <row r="4" spans="1:20" x14ac:dyDescent="0.25">
      <c r="A4" s="14">
        <v>40</v>
      </c>
      <c r="B4" s="17" t="s">
        <v>423</v>
      </c>
      <c r="C4" s="17" t="s">
        <v>89</v>
      </c>
      <c r="D4" s="17" t="s">
        <v>90</v>
      </c>
      <c r="E4" s="17">
        <v>5.17</v>
      </c>
      <c r="F4" s="17">
        <v>18027</v>
      </c>
      <c r="G4" s="19">
        <v>7.1603328700000001E-3</v>
      </c>
      <c r="H4" s="19">
        <v>8.1349930000000001E-3</v>
      </c>
      <c r="I4" s="19">
        <v>9.9346741300000031E-3</v>
      </c>
      <c r="J4" s="19">
        <v>8.4100000000000008E-3</v>
      </c>
      <c r="K4" s="17">
        <v>1.1491921783790418E-3</v>
      </c>
      <c r="L4" s="17">
        <v>112</v>
      </c>
      <c r="M4" s="17">
        <v>17567</v>
      </c>
      <c r="N4" s="17">
        <v>4.9800000000000004</v>
      </c>
      <c r="O4" s="17" t="s">
        <v>48</v>
      </c>
      <c r="P4" s="17" t="s">
        <v>49</v>
      </c>
      <c r="Q4" s="17" t="s">
        <v>50</v>
      </c>
      <c r="R4" s="21">
        <v>0.38</v>
      </c>
      <c r="S4" s="17" t="s">
        <v>14</v>
      </c>
      <c r="T4" s="17" t="s">
        <v>424</v>
      </c>
    </row>
    <row r="5" spans="1:20" x14ac:dyDescent="0.25">
      <c r="A5" s="14">
        <v>58</v>
      </c>
      <c r="B5" s="17" t="s">
        <v>457</v>
      </c>
      <c r="C5" s="17" t="s">
        <v>108</v>
      </c>
      <c r="D5" s="17" t="s">
        <v>90</v>
      </c>
      <c r="E5" s="17">
        <v>4.59</v>
      </c>
      <c r="F5" s="17">
        <v>15135</v>
      </c>
      <c r="G5" s="19">
        <v>0.26865192900000001</v>
      </c>
      <c r="H5" s="19">
        <v>0.25659379199999999</v>
      </c>
      <c r="I5" s="19">
        <v>0.29375427900000006</v>
      </c>
      <c r="J5" s="19">
        <v>0.27300000000000002</v>
      </c>
      <c r="K5" s="17">
        <v>1.5479120121098065E-2</v>
      </c>
      <c r="L5" s="17">
        <v>159</v>
      </c>
      <c r="M5" s="17">
        <v>12327</v>
      </c>
      <c r="N5" s="17">
        <v>4.67</v>
      </c>
      <c r="O5" s="17" t="s">
        <v>48</v>
      </c>
      <c r="P5" s="17" t="s">
        <v>49</v>
      </c>
      <c r="Q5" s="17" t="s">
        <v>50</v>
      </c>
      <c r="R5" s="21">
        <v>0.75</v>
      </c>
      <c r="S5" s="17" t="s">
        <v>13</v>
      </c>
      <c r="T5" s="17" t="s">
        <v>458</v>
      </c>
    </row>
    <row r="6" spans="1:20" x14ac:dyDescent="0.25">
      <c r="A6" s="14">
        <v>39</v>
      </c>
      <c r="B6" s="17" t="s">
        <v>421</v>
      </c>
      <c r="C6" s="17" t="s">
        <v>89</v>
      </c>
      <c r="D6" s="17" t="s">
        <v>63</v>
      </c>
      <c r="E6" s="17">
        <v>5.14</v>
      </c>
      <c r="F6" s="17">
        <v>18630</v>
      </c>
      <c r="G6" s="19">
        <v>4.5043316499999993E-2</v>
      </c>
      <c r="H6" s="19">
        <v>4.1275916499999996E-2</v>
      </c>
      <c r="I6" s="19">
        <v>5.0180767000000008E-2</v>
      </c>
      <c r="J6" s="19">
        <v>4.5500000000000006E-2</v>
      </c>
      <c r="K6" s="17">
        <v>3.6497041406317503E-3</v>
      </c>
      <c r="L6" s="17">
        <v>107</v>
      </c>
      <c r="M6" s="17">
        <v>17808</v>
      </c>
      <c r="N6" s="17">
        <v>4.9800000000000004</v>
      </c>
      <c r="O6" s="17" t="s">
        <v>48</v>
      </c>
      <c r="P6" s="17" t="s">
        <v>49</v>
      </c>
      <c r="Q6" s="17" t="s">
        <v>50</v>
      </c>
      <c r="R6" s="21">
        <v>0.16</v>
      </c>
      <c r="S6" s="17" t="s">
        <v>15</v>
      </c>
      <c r="T6" s="17" t="s">
        <v>422</v>
      </c>
    </row>
    <row r="7" spans="1:20" x14ac:dyDescent="0.25">
      <c r="A7" s="14">
        <v>56</v>
      </c>
      <c r="B7" s="17" t="s">
        <v>453</v>
      </c>
      <c r="C7" s="17" t="s">
        <v>62</v>
      </c>
      <c r="D7" s="17" t="s">
        <v>63</v>
      </c>
      <c r="E7" s="17">
        <v>4.68</v>
      </c>
      <c r="F7" s="17">
        <v>15761</v>
      </c>
      <c r="G7" s="19">
        <v>0.74929714399999992</v>
      </c>
      <c r="H7" s="19">
        <v>0.79853169299999993</v>
      </c>
      <c r="I7" s="19">
        <v>0.91517116300000012</v>
      </c>
      <c r="J7" s="19">
        <v>0.82100000000000006</v>
      </c>
      <c r="K7" s="17">
        <v>6.9556529333522646E-2</v>
      </c>
      <c r="L7" s="17">
        <v>268</v>
      </c>
      <c r="M7" s="17">
        <v>12769</v>
      </c>
      <c r="N7" s="17">
        <v>4.6100000000000003</v>
      </c>
      <c r="O7" s="17" t="s">
        <v>48</v>
      </c>
      <c r="P7" s="17" t="s">
        <v>49</v>
      </c>
      <c r="Q7" s="17" t="s">
        <v>50</v>
      </c>
      <c r="R7" s="21">
        <v>0.61</v>
      </c>
      <c r="S7" s="17" t="s">
        <v>12</v>
      </c>
      <c r="T7" s="17" t="s">
        <v>454</v>
      </c>
    </row>
    <row r="8" spans="1:20" x14ac:dyDescent="0.25">
      <c r="A8" s="14">
        <v>57</v>
      </c>
      <c r="B8" s="17" t="s">
        <v>455</v>
      </c>
      <c r="C8" s="17" t="s">
        <v>62</v>
      </c>
      <c r="D8" s="17" t="s">
        <v>63</v>
      </c>
      <c r="E8" s="17">
        <v>4.54</v>
      </c>
      <c r="F8" s="17">
        <v>15741</v>
      </c>
      <c r="G8" s="19">
        <v>0.89391975099999998</v>
      </c>
      <c r="H8" s="19">
        <v>0.72901438299999999</v>
      </c>
      <c r="I8" s="19">
        <v>1.074065866</v>
      </c>
      <c r="J8" s="19">
        <v>0.89900000000000002</v>
      </c>
      <c r="K8" s="17">
        <v>0.14091247443608648</v>
      </c>
      <c r="L8" s="17">
        <v>168</v>
      </c>
      <c r="M8" s="17">
        <v>12769</v>
      </c>
      <c r="N8" s="17">
        <v>4.6100000000000003</v>
      </c>
      <c r="O8" s="17" t="s">
        <v>48</v>
      </c>
      <c r="P8" s="17" t="s">
        <v>49</v>
      </c>
      <c r="Q8" s="17" t="s">
        <v>50</v>
      </c>
      <c r="R8" s="21">
        <v>0.61</v>
      </c>
      <c r="S8" s="17" t="s">
        <v>12</v>
      </c>
      <c r="T8" s="17" t="s">
        <v>456</v>
      </c>
    </row>
    <row r="9" spans="1:20" x14ac:dyDescent="0.25">
      <c r="A9" s="14">
        <v>59</v>
      </c>
      <c r="B9" s="17" t="s">
        <v>459</v>
      </c>
      <c r="C9" s="17" t="s">
        <v>62</v>
      </c>
      <c r="D9" s="17" t="s">
        <v>63</v>
      </c>
      <c r="E9" s="17">
        <v>4.42</v>
      </c>
      <c r="F9" s="17">
        <v>15801</v>
      </c>
      <c r="G9" s="19">
        <v>0.100392182</v>
      </c>
      <c r="H9" s="19">
        <v>9.6912126000000001E-2</v>
      </c>
      <c r="I9" s="19">
        <v>0.10569569200000002</v>
      </c>
      <c r="J9" s="19">
        <v>0.10099999999999999</v>
      </c>
      <c r="K9" s="17">
        <v>3.6115407570668136E-3</v>
      </c>
      <c r="L9" s="17">
        <v>52</v>
      </c>
      <c r="M9" s="17">
        <v>12769</v>
      </c>
      <c r="N9" s="17">
        <v>4.6100000000000003</v>
      </c>
      <c r="O9" s="17" t="s">
        <v>48</v>
      </c>
      <c r="P9" s="17" t="s">
        <v>49</v>
      </c>
      <c r="Q9" s="17" t="s">
        <v>50</v>
      </c>
      <c r="R9" s="21">
        <v>0.28000000000000003</v>
      </c>
      <c r="S9" s="17" t="s">
        <v>12</v>
      </c>
      <c r="T9" s="17" t="s">
        <v>460</v>
      </c>
    </row>
    <row r="10" spans="1:20" x14ac:dyDescent="0.25">
      <c r="A10" s="14">
        <v>67</v>
      </c>
      <c r="B10" s="17" t="s">
        <v>463</v>
      </c>
      <c r="C10" s="17" t="s">
        <v>76</v>
      </c>
      <c r="D10" s="17" t="s">
        <v>77</v>
      </c>
      <c r="E10" s="17">
        <v>4.3499999999999996</v>
      </c>
      <c r="F10" s="17">
        <v>22303</v>
      </c>
      <c r="G10" s="19">
        <v>7.4822570499999991E-2</v>
      </c>
      <c r="H10" s="19">
        <v>7.5072690899999989E-2</v>
      </c>
      <c r="I10" s="19">
        <v>0.11320473860000002</v>
      </c>
      <c r="J10" s="19">
        <v>8.77E-2</v>
      </c>
      <c r="K10" s="17">
        <v>1.8034862689512834E-2</v>
      </c>
      <c r="L10" s="17">
        <v>194</v>
      </c>
      <c r="M10" s="17">
        <v>22331</v>
      </c>
      <c r="N10" s="17">
        <v>4.8</v>
      </c>
      <c r="O10" s="17" t="s">
        <v>48</v>
      </c>
      <c r="P10" s="17" t="s">
        <v>49</v>
      </c>
      <c r="Q10" s="17" t="s">
        <v>50</v>
      </c>
      <c r="R10" s="21">
        <v>0.56999999999999995</v>
      </c>
      <c r="S10" s="17" t="s">
        <v>78</v>
      </c>
      <c r="T10" s="17" t="s">
        <v>464</v>
      </c>
    </row>
    <row r="11" spans="1:20" x14ac:dyDescent="0.25">
      <c r="A11" s="14">
        <v>70</v>
      </c>
      <c r="B11" s="17" t="s">
        <v>465</v>
      </c>
      <c r="C11" s="17" t="s">
        <v>76</v>
      </c>
      <c r="D11" s="17" t="s">
        <v>77</v>
      </c>
      <c r="E11" s="17">
        <v>4.5999999999999996</v>
      </c>
      <c r="F11" s="17">
        <v>22331</v>
      </c>
      <c r="G11" s="19">
        <v>0.20820701999999999</v>
      </c>
      <c r="H11" s="19">
        <v>0.17708312999999998</v>
      </c>
      <c r="I11" s="19">
        <v>0.24470984999999998</v>
      </c>
      <c r="J11" s="19">
        <v>0.21</v>
      </c>
      <c r="K11" s="17">
        <v>2.7637587900658109E-2</v>
      </c>
      <c r="L11" s="17">
        <v>271</v>
      </c>
      <c r="M11" s="17">
        <v>22331</v>
      </c>
      <c r="N11" s="17">
        <v>4.8</v>
      </c>
      <c r="O11" s="17" t="s">
        <v>48</v>
      </c>
      <c r="P11" s="17" t="s">
        <v>49</v>
      </c>
      <c r="Q11" s="17" t="s">
        <v>50</v>
      </c>
      <c r="R11" s="21">
        <v>0.56999999999999995</v>
      </c>
      <c r="S11" s="17" t="s">
        <v>78</v>
      </c>
      <c r="T11" s="17" t="s">
        <v>466</v>
      </c>
    </row>
    <row r="12" spans="1:20" x14ac:dyDescent="0.25">
      <c r="A12" s="14">
        <v>71</v>
      </c>
      <c r="B12" s="17" t="s">
        <v>467</v>
      </c>
      <c r="C12" s="17" t="s">
        <v>76</v>
      </c>
      <c r="D12" s="17" t="s">
        <v>77</v>
      </c>
      <c r="E12" s="17">
        <v>4.71</v>
      </c>
      <c r="F12" s="17">
        <v>22134</v>
      </c>
      <c r="G12" s="19">
        <v>3.8768325999999997</v>
      </c>
      <c r="H12" s="19">
        <v>4.3564456199999997</v>
      </c>
      <c r="I12" s="19">
        <v>5.5067217800000003</v>
      </c>
      <c r="J12" s="19">
        <v>4.5799999999999992</v>
      </c>
      <c r="K12" s="17">
        <v>0.68391866250462086</v>
      </c>
      <c r="L12" s="17">
        <v>436</v>
      </c>
      <c r="M12" s="17">
        <v>22331</v>
      </c>
      <c r="N12" s="17">
        <v>4.8</v>
      </c>
      <c r="O12" s="17" t="s">
        <v>48</v>
      </c>
      <c r="P12" s="17" t="s">
        <v>49</v>
      </c>
      <c r="Q12" s="17" t="s">
        <v>50</v>
      </c>
      <c r="R12" s="21">
        <v>0.6</v>
      </c>
      <c r="S12" s="17" t="s">
        <v>78</v>
      </c>
      <c r="T12" s="17" t="s">
        <v>468</v>
      </c>
    </row>
    <row r="13" spans="1:20" x14ac:dyDescent="0.25">
      <c r="A13" s="14">
        <v>72</v>
      </c>
      <c r="B13" s="17" t="s">
        <v>469</v>
      </c>
      <c r="C13" s="17" t="s">
        <v>76</v>
      </c>
      <c r="D13" s="17" t="s">
        <v>77</v>
      </c>
      <c r="E13" s="17">
        <v>4.84</v>
      </c>
      <c r="F13" s="17">
        <v>21772</v>
      </c>
      <c r="G13" s="19">
        <v>2.2214424999999998</v>
      </c>
      <c r="H13" s="19">
        <v>2.2735049999999997</v>
      </c>
      <c r="I13" s="19">
        <v>3.0050525000000006</v>
      </c>
      <c r="J13" s="19">
        <v>2.5</v>
      </c>
      <c r="K13" s="17">
        <v>0.35775796920427499</v>
      </c>
      <c r="L13" s="17">
        <v>372</v>
      </c>
      <c r="M13" s="17">
        <v>22331</v>
      </c>
      <c r="N13" s="17">
        <v>4.8</v>
      </c>
      <c r="O13" s="17" t="s">
        <v>48</v>
      </c>
      <c r="P13" s="17" t="s">
        <v>49</v>
      </c>
      <c r="Q13" s="17" t="s">
        <v>50</v>
      </c>
      <c r="R13" s="21">
        <v>0.6</v>
      </c>
      <c r="S13" s="17" t="s">
        <v>78</v>
      </c>
      <c r="T13" s="17" t="s">
        <v>470</v>
      </c>
    </row>
    <row r="14" spans="1:20" x14ac:dyDescent="0.25">
      <c r="A14" s="14">
        <v>73</v>
      </c>
      <c r="B14" s="17" t="s">
        <v>471</v>
      </c>
      <c r="C14" s="17" t="s">
        <v>76</v>
      </c>
      <c r="D14" s="17" t="s">
        <v>77</v>
      </c>
      <c r="E14" s="17">
        <v>4.92</v>
      </c>
      <c r="F14" s="17">
        <v>22190</v>
      </c>
      <c r="G14" s="19">
        <v>0.89029920000000007</v>
      </c>
      <c r="H14" s="19">
        <v>1.0728009600000001</v>
      </c>
      <c r="I14" s="19">
        <v>1.3968998400000001</v>
      </c>
      <c r="J14" s="19">
        <v>1.1200000000000001</v>
      </c>
      <c r="K14" s="17">
        <v>0.2094944138392775</v>
      </c>
      <c r="L14" s="17">
        <v>448</v>
      </c>
      <c r="M14" s="17">
        <v>22331</v>
      </c>
      <c r="N14" s="17">
        <v>4.8</v>
      </c>
      <c r="O14" s="17" t="s">
        <v>48</v>
      </c>
      <c r="P14" s="17" t="s">
        <v>49</v>
      </c>
      <c r="Q14" s="17" t="s">
        <v>50</v>
      </c>
      <c r="R14" s="21">
        <v>0.6</v>
      </c>
      <c r="S14" s="17" t="s">
        <v>78</v>
      </c>
      <c r="T14" s="17" t="s">
        <v>472</v>
      </c>
    </row>
    <row r="15" spans="1:20" x14ac:dyDescent="0.25">
      <c r="A15" s="14">
        <v>91</v>
      </c>
      <c r="B15" s="17" t="s">
        <v>491</v>
      </c>
      <c r="C15" s="17" t="s">
        <v>76</v>
      </c>
      <c r="D15" s="17" t="s">
        <v>77</v>
      </c>
      <c r="E15" s="17">
        <v>4.84</v>
      </c>
      <c r="F15" s="17">
        <v>35425</v>
      </c>
      <c r="G15" s="19">
        <v>5.2803143400000002E-2</v>
      </c>
      <c r="H15" s="19">
        <v>7.3692508800000014E-2</v>
      </c>
      <c r="I15" s="19">
        <v>4.9419178799999998E-2</v>
      </c>
      <c r="J15" s="19">
        <v>5.8638277000000009E-2</v>
      </c>
      <c r="K15" s="17">
        <v>1.0734220214485741E-2</v>
      </c>
      <c r="L15" s="17">
        <v>159</v>
      </c>
      <c r="M15" s="17">
        <v>22331</v>
      </c>
      <c r="N15" s="17">
        <v>4.8</v>
      </c>
      <c r="O15" s="17" t="s">
        <v>48</v>
      </c>
      <c r="P15" s="17" t="s">
        <v>49</v>
      </c>
      <c r="Q15" s="17" t="s">
        <v>50</v>
      </c>
      <c r="R15" s="21">
        <v>0.43</v>
      </c>
      <c r="S15" s="17" t="s">
        <v>78</v>
      </c>
      <c r="T15" s="17" t="s">
        <v>492</v>
      </c>
    </row>
    <row r="16" spans="1:20" x14ac:dyDescent="0.25">
      <c r="A16" s="14">
        <v>95</v>
      </c>
      <c r="B16" s="17" t="s">
        <v>497</v>
      </c>
      <c r="C16" s="17" t="s">
        <v>76</v>
      </c>
      <c r="D16" s="17" t="s">
        <v>77</v>
      </c>
      <c r="E16" s="17">
        <v>4.83</v>
      </c>
      <c r="F16" s="17">
        <v>48593</v>
      </c>
      <c r="G16" s="19">
        <v>5.2556044799999993E-2</v>
      </c>
      <c r="H16" s="19">
        <v>7.1458844800000004E-2</v>
      </c>
      <c r="I16" s="19">
        <v>4.7902524599999996E-2</v>
      </c>
      <c r="J16" s="19">
        <v>5.7305804733333333E-2</v>
      </c>
      <c r="K16" s="17">
        <v>1.0186436076451715E-2</v>
      </c>
      <c r="L16" s="17">
        <v>124</v>
      </c>
      <c r="M16" s="17">
        <v>22331</v>
      </c>
      <c r="N16" s="17">
        <v>4.8</v>
      </c>
      <c r="O16" s="17" t="s">
        <v>48</v>
      </c>
      <c r="P16" s="17" t="s">
        <v>49</v>
      </c>
      <c r="Q16" s="17" t="s">
        <v>50</v>
      </c>
      <c r="R16" s="21">
        <v>0.47</v>
      </c>
      <c r="S16" s="17" t="s">
        <v>78</v>
      </c>
      <c r="T16" s="17" t="s">
        <v>498</v>
      </c>
    </row>
    <row r="17" spans="1:20" x14ac:dyDescent="0.25">
      <c r="A17" s="14">
        <v>99</v>
      </c>
      <c r="B17" s="17" t="s">
        <v>505</v>
      </c>
      <c r="C17" s="17" t="s">
        <v>76</v>
      </c>
      <c r="D17" s="17" t="s">
        <v>77</v>
      </c>
      <c r="E17" s="17">
        <v>4.79</v>
      </c>
      <c r="F17" s="17">
        <v>57454</v>
      </c>
      <c r="G17" s="19">
        <v>9.2959467E-3</v>
      </c>
      <c r="H17" s="19">
        <v>1.3156377549999999E-2</v>
      </c>
      <c r="I17" s="19">
        <v>7.7753677999999994E-3</v>
      </c>
      <c r="J17" s="19">
        <v>1.007589735E-2</v>
      </c>
      <c r="K17" s="17">
        <v>2.2649589760413368E-3</v>
      </c>
      <c r="L17" s="17">
        <v>132</v>
      </c>
      <c r="M17" s="17">
        <v>22331</v>
      </c>
      <c r="N17" s="17">
        <v>4.8</v>
      </c>
      <c r="O17" s="17" t="s">
        <v>48</v>
      </c>
      <c r="P17" s="17" t="s">
        <v>49</v>
      </c>
      <c r="Q17" s="17" t="s">
        <v>50</v>
      </c>
      <c r="R17" s="21">
        <v>0.28000000000000003</v>
      </c>
      <c r="S17" s="17" t="s">
        <v>78</v>
      </c>
      <c r="T17" s="17" t="s">
        <v>506</v>
      </c>
    </row>
    <row r="19" spans="1:20" x14ac:dyDescent="0.25">
      <c r="J19" s="19">
        <f>SUM(J3:J18)</f>
        <v>10.812329979083332</v>
      </c>
    </row>
    <row r="21" spans="1:20" x14ac:dyDescent="0.25">
      <c r="B21" s="14" t="s">
        <v>544</v>
      </c>
    </row>
    <row r="22" spans="1:20" s="14" customFormat="1" ht="14.25" x14ac:dyDescent="0.2">
      <c r="A22" s="14" t="s">
        <v>581</v>
      </c>
      <c r="B22" s="14" t="s">
        <v>546</v>
      </c>
      <c r="C22" s="14" t="s">
        <v>550</v>
      </c>
      <c r="D22" s="14" t="s">
        <v>551</v>
      </c>
      <c r="E22" s="14" t="s">
        <v>547</v>
      </c>
      <c r="F22" s="14" t="s">
        <v>548</v>
      </c>
      <c r="G22" s="14" t="s">
        <v>549</v>
      </c>
      <c r="H22" s="14" t="s">
        <v>552</v>
      </c>
      <c r="I22" s="14" t="s">
        <v>553</v>
      </c>
    </row>
    <row r="23" spans="1:20" x14ac:dyDescent="0.25">
      <c r="A23" s="14">
        <v>1</v>
      </c>
      <c r="B23" s="17">
        <v>160.57</v>
      </c>
      <c r="C23" s="17" t="s">
        <v>555</v>
      </c>
      <c r="D23" s="17" t="s">
        <v>23</v>
      </c>
      <c r="E23" s="17">
        <v>160.57</v>
      </c>
      <c r="F23" s="17">
        <v>99.5</v>
      </c>
      <c r="G23" s="17" t="s">
        <v>554</v>
      </c>
      <c r="H23" s="17">
        <v>1363</v>
      </c>
      <c r="I23" s="17" t="s">
        <v>78</v>
      </c>
      <c r="J23" s="17"/>
    </row>
    <row r="24" spans="1:20" x14ac:dyDescent="0.25">
      <c r="A24" s="14">
        <v>979</v>
      </c>
      <c r="B24" s="17">
        <v>10.38</v>
      </c>
      <c r="C24" s="17" t="s">
        <v>573</v>
      </c>
      <c r="D24" s="17" t="s">
        <v>23</v>
      </c>
      <c r="E24" s="17">
        <v>10.42</v>
      </c>
      <c r="F24" s="17">
        <v>36.1</v>
      </c>
      <c r="G24" s="17" t="s">
        <v>572</v>
      </c>
      <c r="H24" s="17">
        <v>7</v>
      </c>
      <c r="I24" s="17" t="s">
        <v>16</v>
      </c>
      <c r="J24" s="17"/>
    </row>
    <row r="25" spans="1:20" x14ac:dyDescent="0.25">
      <c r="A25" s="14">
        <v>12</v>
      </c>
      <c r="B25" s="17">
        <v>2.81</v>
      </c>
      <c r="C25" s="17" t="s">
        <v>568</v>
      </c>
      <c r="D25" s="17" t="s">
        <v>23</v>
      </c>
      <c r="E25" s="17">
        <v>38.340000000000003</v>
      </c>
      <c r="F25" s="17">
        <v>95.7</v>
      </c>
      <c r="G25" s="17" t="s">
        <v>567</v>
      </c>
      <c r="H25" s="17">
        <v>147</v>
      </c>
      <c r="I25" s="17" t="s">
        <v>12</v>
      </c>
      <c r="J25" s="17"/>
    </row>
    <row r="26" spans="1:20" x14ac:dyDescent="0.25">
      <c r="A26" s="14">
        <v>13</v>
      </c>
      <c r="B26" s="17">
        <v>40.85</v>
      </c>
      <c r="C26" s="17" t="s">
        <v>570</v>
      </c>
      <c r="D26" s="17" t="s">
        <v>23</v>
      </c>
      <c r="E26" s="17">
        <v>40.86</v>
      </c>
      <c r="F26" s="17">
        <v>97.4</v>
      </c>
      <c r="G26" s="17" t="s">
        <v>569</v>
      </c>
      <c r="H26" s="17">
        <v>136</v>
      </c>
      <c r="I26" s="17" t="s">
        <v>13</v>
      </c>
      <c r="J26" s="17"/>
    </row>
    <row r="27" spans="1:20" x14ac:dyDescent="0.25">
      <c r="A27" s="14">
        <v>74</v>
      </c>
      <c r="B27" s="17">
        <v>29.84</v>
      </c>
      <c r="C27" s="17" t="s">
        <v>570</v>
      </c>
      <c r="D27" s="17" t="s">
        <v>23</v>
      </c>
      <c r="E27" s="17">
        <v>29.97</v>
      </c>
      <c r="F27" s="17">
        <v>96.1</v>
      </c>
      <c r="G27" s="17" t="s">
        <v>571</v>
      </c>
      <c r="H27" s="17">
        <v>61</v>
      </c>
      <c r="I27" s="17" t="s">
        <v>14</v>
      </c>
      <c r="J27" s="17"/>
    </row>
    <row r="28" spans="1:20" x14ac:dyDescent="0.25">
      <c r="G28" s="17"/>
      <c r="H28" s="17"/>
      <c r="I28" s="17"/>
      <c r="J28" s="17"/>
    </row>
    <row r="29" spans="1:20" x14ac:dyDescent="0.25">
      <c r="G29" s="17"/>
      <c r="H29" s="17"/>
      <c r="I29" s="17"/>
      <c r="J29" s="17"/>
    </row>
    <row r="30" spans="1:20" x14ac:dyDescent="0.25">
      <c r="G30" s="17"/>
      <c r="H30" s="17"/>
      <c r="I30" s="17"/>
      <c r="J30" s="17"/>
    </row>
    <row r="31" spans="1:20" x14ac:dyDescent="0.25">
      <c r="G31" s="17"/>
      <c r="H31" s="17"/>
      <c r="I31" s="17"/>
      <c r="J31" s="17"/>
    </row>
  </sheetData>
  <sortState xmlns:xlrd2="http://schemas.microsoft.com/office/spreadsheetml/2017/richdata2" ref="A3:T17">
    <sortCondition descending="1" ref="D3:D17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26AA-9719-4056-8482-086A7110B1EC}">
  <dimension ref="A1:T34"/>
  <sheetViews>
    <sheetView workbookViewId="0">
      <selection activeCell="B27" sqref="B27"/>
    </sheetView>
  </sheetViews>
  <sheetFormatPr defaultColWidth="9" defaultRowHeight="15" x14ac:dyDescent="0.25"/>
  <cols>
    <col min="1" max="1" width="8.625" style="14"/>
    <col min="2" max="2" width="29.375" style="17" customWidth="1"/>
    <col min="3" max="3" width="20.375" style="17" customWidth="1"/>
    <col min="4" max="4" width="27.75" style="17" customWidth="1"/>
    <col min="5" max="6" width="9" style="17"/>
    <col min="7" max="10" width="8.625" style="19"/>
    <col min="11" max="16384" width="9" style="17"/>
  </cols>
  <sheetData>
    <row r="1" spans="1:20" x14ac:dyDescent="0.25">
      <c r="B1" s="14" t="s">
        <v>543</v>
      </c>
    </row>
    <row r="2" spans="1:20" s="14" customFormat="1" ht="14.25" x14ac:dyDescent="0.2">
      <c r="A2" s="14" t="s">
        <v>25</v>
      </c>
      <c r="B2" s="14" t="s">
        <v>26</v>
      </c>
      <c r="C2" s="14" t="s">
        <v>27</v>
      </c>
      <c r="D2" s="14" t="s">
        <v>28</v>
      </c>
      <c r="E2" s="14" t="s">
        <v>29</v>
      </c>
      <c r="F2" s="14" t="s">
        <v>30</v>
      </c>
      <c r="G2" s="20" t="s">
        <v>31</v>
      </c>
      <c r="H2" s="20" t="s">
        <v>32</v>
      </c>
      <c r="I2" s="20" t="s">
        <v>33</v>
      </c>
      <c r="J2" s="20" t="s">
        <v>34</v>
      </c>
      <c r="K2" s="14" t="s">
        <v>35</v>
      </c>
      <c r="L2" s="14" t="s">
        <v>36</v>
      </c>
      <c r="M2" s="14" t="s">
        <v>37</v>
      </c>
      <c r="N2" s="14" t="s">
        <v>38</v>
      </c>
      <c r="O2" s="14" t="s">
        <v>39</v>
      </c>
      <c r="P2" s="14" t="s">
        <v>40</v>
      </c>
      <c r="Q2" s="14" t="s">
        <v>41</v>
      </c>
      <c r="R2" s="14" t="s">
        <v>42</v>
      </c>
      <c r="S2" s="14" t="s">
        <v>43</v>
      </c>
      <c r="T2" s="14" t="s">
        <v>44</v>
      </c>
    </row>
    <row r="3" spans="1:20" x14ac:dyDescent="0.25">
      <c r="A3" s="14">
        <v>1</v>
      </c>
      <c r="B3" s="17" t="s">
        <v>45</v>
      </c>
      <c r="C3" s="17" t="s">
        <v>46</v>
      </c>
      <c r="D3" s="17" t="s">
        <v>47</v>
      </c>
      <c r="E3" s="17">
        <v>4.97</v>
      </c>
      <c r="F3" s="17">
        <v>15508</v>
      </c>
      <c r="G3" s="19">
        <v>2.81</v>
      </c>
      <c r="H3" s="19">
        <v>2.4700000000000002</v>
      </c>
      <c r="I3" s="19">
        <v>1.46</v>
      </c>
      <c r="J3" s="19">
        <v>2.2466666666666666</v>
      </c>
      <c r="K3" s="17">
        <v>0.57331395316082256</v>
      </c>
      <c r="L3" s="17">
        <v>433</v>
      </c>
      <c r="M3" s="17">
        <v>14713</v>
      </c>
      <c r="N3" s="17">
        <v>5.04</v>
      </c>
      <c r="O3" s="17" t="s">
        <v>48</v>
      </c>
      <c r="P3" s="17" t="s">
        <v>49</v>
      </c>
      <c r="Q3" s="17" t="s">
        <v>50</v>
      </c>
      <c r="R3" s="21">
        <v>0.46</v>
      </c>
      <c r="S3" s="17" t="s">
        <v>0</v>
      </c>
      <c r="T3" s="17" t="s">
        <v>51</v>
      </c>
    </row>
    <row r="4" spans="1:20" x14ac:dyDescent="0.25">
      <c r="A4" s="14">
        <v>2</v>
      </c>
      <c r="B4" s="17" t="s">
        <v>52</v>
      </c>
      <c r="C4" s="17" t="s">
        <v>46</v>
      </c>
      <c r="D4" s="17" t="s">
        <v>47</v>
      </c>
      <c r="E4" s="17">
        <v>4.72</v>
      </c>
      <c r="F4" s="17">
        <v>15566</v>
      </c>
      <c r="G4" s="19">
        <v>1.3</v>
      </c>
      <c r="H4" s="19">
        <v>1.63</v>
      </c>
      <c r="I4" s="19">
        <v>1.8</v>
      </c>
      <c r="J4" s="19">
        <v>1.5766666666666664</v>
      </c>
      <c r="K4" s="17">
        <v>0.20757863302587123</v>
      </c>
      <c r="L4" s="17">
        <v>451</v>
      </c>
      <c r="M4" s="17">
        <v>14713</v>
      </c>
      <c r="N4" s="17">
        <v>5.04</v>
      </c>
      <c r="O4" s="17" t="s">
        <v>48</v>
      </c>
      <c r="P4" s="17" t="s">
        <v>49</v>
      </c>
      <c r="Q4" s="17" t="s">
        <v>50</v>
      </c>
      <c r="R4" s="21">
        <v>0.46</v>
      </c>
      <c r="S4" s="17" t="s">
        <v>0</v>
      </c>
      <c r="T4" s="17" t="s">
        <v>53</v>
      </c>
    </row>
    <row r="5" spans="1:20" x14ac:dyDescent="0.25">
      <c r="A5" s="14">
        <v>6</v>
      </c>
      <c r="B5" s="17" t="s">
        <v>55</v>
      </c>
      <c r="C5" s="17" t="s">
        <v>46</v>
      </c>
      <c r="D5" s="17" t="s">
        <v>47</v>
      </c>
      <c r="E5" s="17">
        <v>4.8</v>
      </c>
      <c r="F5" s="17">
        <v>15908</v>
      </c>
      <c r="G5" s="19">
        <v>0.70199999999999996</v>
      </c>
      <c r="H5" s="19">
        <v>0.42699999999999999</v>
      </c>
      <c r="I5" s="19">
        <v>0.56699999999999995</v>
      </c>
      <c r="J5" s="19">
        <v>0.56533333333333335</v>
      </c>
      <c r="K5" s="17">
        <v>0.11227446528732819</v>
      </c>
      <c r="L5" s="17">
        <v>372</v>
      </c>
      <c r="M5" s="17">
        <v>14713</v>
      </c>
      <c r="N5" s="17">
        <v>5.04</v>
      </c>
      <c r="O5" s="17" t="s">
        <v>48</v>
      </c>
      <c r="P5" s="17" t="s">
        <v>49</v>
      </c>
      <c r="Q5" s="17" t="s">
        <v>50</v>
      </c>
      <c r="R5" s="21">
        <v>0.38</v>
      </c>
      <c r="S5" s="17" t="s">
        <v>0</v>
      </c>
      <c r="T5" s="17" t="s">
        <v>56</v>
      </c>
    </row>
    <row r="6" spans="1:20" x14ac:dyDescent="0.25">
      <c r="A6" s="14">
        <v>7</v>
      </c>
      <c r="B6" s="17" t="s">
        <v>57</v>
      </c>
      <c r="C6" s="17" t="s">
        <v>46</v>
      </c>
      <c r="D6" s="17" t="s">
        <v>47</v>
      </c>
      <c r="E6" s="17">
        <v>4.8600000000000003</v>
      </c>
      <c r="F6" s="17">
        <v>15369</v>
      </c>
      <c r="G6" s="19">
        <v>1.05</v>
      </c>
      <c r="H6" s="19">
        <v>1.0875999999999999</v>
      </c>
      <c r="I6" s="19">
        <v>1.38</v>
      </c>
      <c r="J6" s="19">
        <v>1.1725333333333332</v>
      </c>
      <c r="K6" s="17">
        <v>0.14750198492073213</v>
      </c>
      <c r="L6" s="17">
        <v>479</v>
      </c>
      <c r="M6" s="17">
        <v>14713</v>
      </c>
      <c r="N6" s="17">
        <v>5.04</v>
      </c>
      <c r="O6" s="17" t="s">
        <v>48</v>
      </c>
      <c r="P6" s="17" t="s">
        <v>49</v>
      </c>
      <c r="Q6" s="17" t="s">
        <v>50</v>
      </c>
      <c r="R6" s="21">
        <v>0.46</v>
      </c>
      <c r="S6" s="17" t="s">
        <v>0</v>
      </c>
      <c r="T6" s="17" t="s">
        <v>58</v>
      </c>
    </row>
    <row r="7" spans="1:20" x14ac:dyDescent="0.25">
      <c r="A7" s="14">
        <v>8</v>
      </c>
      <c r="B7" s="17" t="s">
        <v>59</v>
      </c>
      <c r="C7" s="17" t="s">
        <v>46</v>
      </c>
      <c r="D7" s="17" t="s">
        <v>47</v>
      </c>
      <c r="E7" s="17">
        <v>5.2</v>
      </c>
      <c r="F7" s="17">
        <v>15648</v>
      </c>
      <c r="G7" s="19">
        <v>1.76</v>
      </c>
      <c r="H7" s="19">
        <v>1.6</v>
      </c>
      <c r="I7" s="19">
        <v>1.45</v>
      </c>
      <c r="J7" s="19">
        <v>1.6033333333333335</v>
      </c>
      <c r="K7" s="17">
        <v>0.1265789169736502</v>
      </c>
      <c r="L7" s="17">
        <v>560</v>
      </c>
      <c r="M7" s="17">
        <v>14713</v>
      </c>
      <c r="N7" s="17">
        <v>5.04</v>
      </c>
      <c r="O7" s="17" t="s">
        <v>48</v>
      </c>
      <c r="P7" s="17" t="s">
        <v>49</v>
      </c>
      <c r="Q7" s="17" t="s">
        <v>50</v>
      </c>
      <c r="R7" s="21">
        <v>0.63</v>
      </c>
      <c r="S7" s="17" t="s">
        <v>0</v>
      </c>
      <c r="T7" s="17" t="s">
        <v>60</v>
      </c>
    </row>
    <row r="8" spans="1:20" x14ac:dyDescent="0.25">
      <c r="A8" s="14">
        <v>13</v>
      </c>
      <c r="B8" s="17" t="s">
        <v>67</v>
      </c>
      <c r="C8" s="17" t="s">
        <v>46</v>
      </c>
      <c r="D8" s="17" t="s">
        <v>47</v>
      </c>
      <c r="E8" s="17">
        <v>5.31</v>
      </c>
      <c r="F8" s="17">
        <v>15789</v>
      </c>
      <c r="G8" s="19">
        <v>0.31280000000000002</v>
      </c>
      <c r="H8" s="19">
        <v>0.32500000000000001</v>
      </c>
      <c r="I8" s="19">
        <v>0.35099999999999998</v>
      </c>
      <c r="J8" s="19">
        <v>0.3296</v>
      </c>
      <c r="K8" s="17">
        <v>1.5930683182671924E-2</v>
      </c>
      <c r="L8" s="17">
        <v>358</v>
      </c>
      <c r="M8" s="17">
        <v>14713</v>
      </c>
      <c r="N8" s="17">
        <v>5.04</v>
      </c>
      <c r="O8" s="17" t="s">
        <v>48</v>
      </c>
      <c r="P8" s="17" t="s">
        <v>49</v>
      </c>
      <c r="Q8" s="17" t="s">
        <v>50</v>
      </c>
      <c r="R8" s="21">
        <v>0.46</v>
      </c>
      <c r="S8" s="17" t="s">
        <v>0</v>
      </c>
      <c r="T8" s="17" t="s">
        <v>68</v>
      </c>
    </row>
    <row r="9" spans="1:20" x14ac:dyDescent="0.25">
      <c r="A9" s="14">
        <v>92</v>
      </c>
      <c r="B9" s="17" t="s">
        <v>103</v>
      </c>
      <c r="C9" s="17" t="s">
        <v>46</v>
      </c>
      <c r="D9" s="17" t="s">
        <v>47</v>
      </c>
      <c r="E9" s="17">
        <v>5.13</v>
      </c>
      <c r="F9" s="17">
        <v>15872</v>
      </c>
      <c r="G9" s="19">
        <v>0.14000000000000001</v>
      </c>
      <c r="H9" s="19">
        <v>8.9399999999999993E-2</v>
      </c>
      <c r="I9" s="19">
        <v>0.11700000000000001</v>
      </c>
      <c r="J9" s="19">
        <v>0.11546666666666666</v>
      </c>
      <c r="K9" s="17">
        <v>2.0685797596955869E-2</v>
      </c>
      <c r="L9" s="17">
        <v>317</v>
      </c>
      <c r="M9" s="17">
        <v>14713</v>
      </c>
      <c r="N9" s="17">
        <v>5.04</v>
      </c>
      <c r="O9" s="17" t="s">
        <v>48</v>
      </c>
      <c r="P9" s="17" t="s">
        <v>49</v>
      </c>
      <c r="Q9" s="17" t="s">
        <v>50</v>
      </c>
      <c r="R9" s="21">
        <v>0.38</v>
      </c>
      <c r="S9" s="17" t="s">
        <v>0</v>
      </c>
      <c r="T9" s="17" t="s">
        <v>104</v>
      </c>
    </row>
    <row r="10" spans="1:20" x14ac:dyDescent="0.25">
      <c r="A10" s="14">
        <v>111</v>
      </c>
      <c r="B10" s="17" t="s">
        <v>105</v>
      </c>
      <c r="C10" s="17" t="s">
        <v>46</v>
      </c>
      <c r="D10" s="17" t="s">
        <v>47</v>
      </c>
      <c r="E10" s="17">
        <v>4.8899999999999997</v>
      </c>
      <c r="F10" s="17">
        <v>15197</v>
      </c>
      <c r="G10" s="19">
        <v>8.4500000000000006E-2</v>
      </c>
      <c r="H10" s="19">
        <v>7.0000000000000007E-2</v>
      </c>
      <c r="I10" s="19">
        <v>0.10100000000000001</v>
      </c>
      <c r="J10" s="19">
        <v>8.5166666666666682E-2</v>
      </c>
      <c r="K10" s="17">
        <v>1.2664473494341839E-2</v>
      </c>
      <c r="L10" s="17">
        <v>347</v>
      </c>
      <c r="M10" s="17">
        <v>14713</v>
      </c>
      <c r="N10" s="17">
        <v>5.04</v>
      </c>
      <c r="O10" s="17" t="s">
        <v>48</v>
      </c>
      <c r="P10" s="17" t="s">
        <v>49</v>
      </c>
      <c r="Q10" s="17" t="s">
        <v>50</v>
      </c>
      <c r="R10" s="21">
        <v>0.46</v>
      </c>
      <c r="S10" s="17" t="s">
        <v>0</v>
      </c>
      <c r="T10" s="17" t="s">
        <v>106</v>
      </c>
    </row>
    <row r="11" spans="1:20" x14ac:dyDescent="0.25">
      <c r="A11" s="14">
        <v>257</v>
      </c>
      <c r="B11" s="17" t="s">
        <v>115</v>
      </c>
      <c r="C11" s="17" t="s">
        <v>46</v>
      </c>
      <c r="D11" s="17" t="s">
        <v>47</v>
      </c>
      <c r="E11" s="17">
        <v>4.9800000000000004</v>
      </c>
      <c r="F11" s="17">
        <v>71282</v>
      </c>
      <c r="G11" s="19">
        <v>0.13100000000000001</v>
      </c>
      <c r="H11" s="19">
        <v>0.16600000000000001</v>
      </c>
      <c r="I11" s="19">
        <v>0.17100000000000001</v>
      </c>
      <c r="J11" s="19">
        <v>0.15600000000000003</v>
      </c>
      <c r="K11" s="17">
        <v>1.7795130420052187E-2</v>
      </c>
      <c r="L11" s="17">
        <v>654</v>
      </c>
      <c r="M11" s="17">
        <v>14713</v>
      </c>
      <c r="N11" s="17">
        <v>5.04</v>
      </c>
      <c r="O11" s="17" t="s">
        <v>48</v>
      </c>
      <c r="P11" s="17" t="s">
        <v>49</v>
      </c>
      <c r="Q11" s="17" t="s">
        <v>50</v>
      </c>
      <c r="R11" s="21">
        <v>0.55000000000000004</v>
      </c>
      <c r="S11" s="17" t="s">
        <v>0</v>
      </c>
      <c r="T11" s="17" t="s">
        <v>116</v>
      </c>
    </row>
    <row r="12" spans="1:20" x14ac:dyDescent="0.25">
      <c r="A12" s="14">
        <v>258</v>
      </c>
      <c r="B12" s="17" t="s">
        <v>117</v>
      </c>
      <c r="C12" s="17" t="s">
        <v>46</v>
      </c>
      <c r="D12" s="17" t="s">
        <v>47</v>
      </c>
      <c r="E12" s="17">
        <v>4.97</v>
      </c>
      <c r="F12" s="17">
        <v>66596</v>
      </c>
      <c r="G12" s="19">
        <v>0.70499999999999996</v>
      </c>
      <c r="H12" s="19">
        <v>0.52500000000000002</v>
      </c>
      <c r="I12" s="19">
        <v>0.40400000000000003</v>
      </c>
      <c r="J12" s="19">
        <v>0.54466666666666663</v>
      </c>
      <c r="K12" s="17">
        <v>0.12366711590214903</v>
      </c>
      <c r="L12" s="17">
        <v>611</v>
      </c>
      <c r="M12" s="17">
        <v>14713</v>
      </c>
      <c r="N12" s="17">
        <v>5.04</v>
      </c>
      <c r="O12" s="17" t="s">
        <v>48</v>
      </c>
      <c r="P12" s="17" t="s">
        <v>49</v>
      </c>
      <c r="Q12" s="17" t="s">
        <v>50</v>
      </c>
      <c r="R12" s="21">
        <v>0.55000000000000004</v>
      </c>
      <c r="S12" s="17" t="s">
        <v>0</v>
      </c>
      <c r="T12" s="17" t="s">
        <v>118</v>
      </c>
    </row>
    <row r="13" spans="1:20" x14ac:dyDescent="0.25">
      <c r="A13" s="14">
        <v>259</v>
      </c>
      <c r="B13" s="17" t="s">
        <v>119</v>
      </c>
      <c r="C13" s="17" t="s">
        <v>46</v>
      </c>
      <c r="D13" s="17" t="s">
        <v>47</v>
      </c>
      <c r="E13" s="17">
        <v>4.01</v>
      </c>
      <c r="F13" s="17">
        <v>15706</v>
      </c>
      <c r="G13" s="19">
        <v>5.16E-2</v>
      </c>
      <c r="H13" s="19">
        <v>4.5629999999999997E-2</v>
      </c>
      <c r="I13" s="19">
        <v>5.2380000000000003E-2</v>
      </c>
      <c r="J13" s="19">
        <v>4.9869999999999998E-2</v>
      </c>
      <c r="K13" s="17">
        <v>3.0149958540601697E-3</v>
      </c>
      <c r="L13" s="17">
        <v>554</v>
      </c>
      <c r="M13" s="17">
        <v>14713</v>
      </c>
      <c r="N13" s="17">
        <v>5.04</v>
      </c>
      <c r="O13" s="17" t="s">
        <v>48</v>
      </c>
      <c r="P13" s="17" t="s">
        <v>49</v>
      </c>
      <c r="Q13" s="17" t="s">
        <v>50</v>
      </c>
      <c r="R13" s="21">
        <v>0.55000000000000004</v>
      </c>
      <c r="S13" s="17" t="s">
        <v>0</v>
      </c>
      <c r="T13" s="17" t="s">
        <v>120</v>
      </c>
    </row>
    <row r="14" spans="1:20" x14ac:dyDescent="0.25">
      <c r="A14" s="14">
        <v>260</v>
      </c>
      <c r="B14" s="17" t="s">
        <v>121</v>
      </c>
      <c r="C14" s="17" t="s">
        <v>46</v>
      </c>
      <c r="D14" s="17" t="s">
        <v>47</v>
      </c>
      <c r="E14" s="17">
        <v>4.05</v>
      </c>
      <c r="F14" s="17">
        <v>15730</v>
      </c>
      <c r="G14" s="19">
        <v>0.126</v>
      </c>
      <c r="H14" s="19">
        <v>0.156</v>
      </c>
      <c r="I14" s="19">
        <v>9.9000000000000005E-2</v>
      </c>
      <c r="J14" s="19">
        <v>0.127</v>
      </c>
      <c r="K14" s="17">
        <v>2.3280893453645649E-2</v>
      </c>
      <c r="L14" s="17">
        <v>492</v>
      </c>
      <c r="M14" s="17">
        <v>14713</v>
      </c>
      <c r="N14" s="17">
        <v>5.04</v>
      </c>
      <c r="O14" s="17" t="s">
        <v>48</v>
      </c>
      <c r="P14" s="17" t="s">
        <v>49</v>
      </c>
      <c r="Q14" s="17" t="s">
        <v>50</v>
      </c>
      <c r="R14" s="21">
        <v>0.55000000000000004</v>
      </c>
      <c r="S14" s="17" t="s">
        <v>0</v>
      </c>
      <c r="T14" s="17" t="s">
        <v>122</v>
      </c>
    </row>
    <row r="15" spans="1:20" x14ac:dyDescent="0.25">
      <c r="A15" s="14">
        <v>17</v>
      </c>
      <c r="B15" s="17" t="s">
        <v>69</v>
      </c>
      <c r="C15" s="17" t="s">
        <v>70</v>
      </c>
      <c r="D15" s="17" t="s">
        <v>71</v>
      </c>
      <c r="E15" s="17">
        <v>5.37</v>
      </c>
      <c r="F15" s="17">
        <v>19301</v>
      </c>
      <c r="G15" s="19">
        <v>0.66700999999999999</v>
      </c>
      <c r="H15" s="19">
        <v>0.56010000000000004</v>
      </c>
      <c r="I15" s="19">
        <v>0.81100000000000005</v>
      </c>
      <c r="J15" s="19">
        <v>0.67937000000000003</v>
      </c>
      <c r="K15" s="17">
        <v>0.10280168513534535</v>
      </c>
      <c r="L15" s="17">
        <v>494</v>
      </c>
      <c r="M15" s="17">
        <v>19612</v>
      </c>
      <c r="N15" s="17">
        <v>5.28</v>
      </c>
      <c r="O15" s="17" t="s">
        <v>48</v>
      </c>
      <c r="P15" s="17" t="s">
        <v>49</v>
      </c>
      <c r="Q15" s="17" t="s">
        <v>50</v>
      </c>
      <c r="R15" s="21">
        <v>0.34</v>
      </c>
      <c r="S15" s="17" t="s">
        <v>3</v>
      </c>
      <c r="T15" s="17" t="s">
        <v>72</v>
      </c>
    </row>
    <row r="16" spans="1:20" x14ac:dyDescent="0.25">
      <c r="A16" s="14">
        <v>19</v>
      </c>
      <c r="B16" s="17" t="s">
        <v>73</v>
      </c>
      <c r="C16" s="17" t="s">
        <v>70</v>
      </c>
      <c r="D16" s="17" t="s">
        <v>71</v>
      </c>
      <c r="E16" s="17">
        <v>5.64</v>
      </c>
      <c r="F16" s="17">
        <v>19330</v>
      </c>
      <c r="G16" s="19">
        <v>0.185</v>
      </c>
      <c r="H16" s="19">
        <v>0.16900000000000001</v>
      </c>
      <c r="I16" s="19">
        <v>0.20799999999999999</v>
      </c>
      <c r="J16" s="19">
        <v>0.18733333333333332</v>
      </c>
      <c r="K16" s="17">
        <v>1.6006942938057284E-2</v>
      </c>
      <c r="L16" s="17">
        <v>369</v>
      </c>
      <c r="M16" s="17">
        <v>19612</v>
      </c>
      <c r="N16" s="17">
        <v>5.28</v>
      </c>
      <c r="O16" s="17" t="s">
        <v>48</v>
      </c>
      <c r="P16" s="17" t="s">
        <v>49</v>
      </c>
      <c r="Q16" s="17" t="s">
        <v>50</v>
      </c>
      <c r="R16" s="21">
        <v>0.34</v>
      </c>
      <c r="S16" s="17" t="s">
        <v>3</v>
      </c>
      <c r="T16" s="17" t="s">
        <v>74</v>
      </c>
    </row>
    <row r="17" spans="1:20" x14ac:dyDescent="0.25">
      <c r="A17" s="14">
        <v>51</v>
      </c>
      <c r="B17" s="17" t="s">
        <v>96</v>
      </c>
      <c r="C17" s="17" t="s">
        <v>70</v>
      </c>
      <c r="D17" s="17" t="s">
        <v>71</v>
      </c>
      <c r="E17" s="17">
        <v>5.28</v>
      </c>
      <c r="F17" s="17">
        <v>19272</v>
      </c>
      <c r="G17" s="19">
        <v>3.9E-2</v>
      </c>
      <c r="H17" s="19">
        <v>3.8600000000000002E-2</v>
      </c>
      <c r="I17" s="19">
        <v>3.44E-2</v>
      </c>
      <c r="J17" s="19">
        <v>3.7333333333333336E-2</v>
      </c>
      <c r="K17" s="17">
        <v>2.0805982045769651E-3</v>
      </c>
      <c r="L17" s="17">
        <v>519</v>
      </c>
      <c r="M17" s="17">
        <v>19612</v>
      </c>
      <c r="N17" s="17">
        <v>5.28</v>
      </c>
      <c r="O17" s="17" t="s">
        <v>48</v>
      </c>
      <c r="P17" s="17" t="s">
        <v>49</v>
      </c>
      <c r="Q17" s="17" t="s">
        <v>50</v>
      </c>
      <c r="R17" s="21">
        <v>0.41</v>
      </c>
      <c r="S17" s="17" t="s">
        <v>3</v>
      </c>
      <c r="T17" s="17" t="s">
        <v>97</v>
      </c>
    </row>
    <row r="18" spans="1:20" x14ac:dyDescent="0.25">
      <c r="A18" s="14">
        <v>61</v>
      </c>
      <c r="B18" s="17" t="s">
        <v>98</v>
      </c>
      <c r="C18" s="17" t="s">
        <v>70</v>
      </c>
      <c r="D18" s="17" t="s">
        <v>71</v>
      </c>
      <c r="E18" s="17">
        <v>5.76</v>
      </c>
      <c r="F18" s="17">
        <v>28859</v>
      </c>
      <c r="G18" s="19">
        <v>9.6600000000000002E-3</v>
      </c>
      <c r="H18" s="19">
        <v>1.2308700000000001E-2</v>
      </c>
      <c r="I18" s="19">
        <v>1.12E-2</v>
      </c>
      <c r="J18" s="19">
        <v>1.1056233333333334E-2</v>
      </c>
      <c r="K18" s="17">
        <v>1.086095319123613E-3</v>
      </c>
      <c r="L18" s="17">
        <v>270</v>
      </c>
      <c r="M18" s="17">
        <v>19612</v>
      </c>
      <c r="N18" s="17">
        <v>5.28</v>
      </c>
      <c r="O18" s="17" t="s">
        <v>48</v>
      </c>
      <c r="P18" s="17" t="s">
        <v>49</v>
      </c>
      <c r="Q18" s="17" t="s">
        <v>50</v>
      </c>
      <c r="R18" s="21">
        <v>0.14000000000000001</v>
      </c>
      <c r="S18" s="17" t="s">
        <v>3</v>
      </c>
      <c r="T18" s="17" t="s">
        <v>99</v>
      </c>
    </row>
    <row r="19" spans="1:20" x14ac:dyDescent="0.25">
      <c r="A19" s="14">
        <v>65</v>
      </c>
      <c r="B19" s="17" t="s">
        <v>100</v>
      </c>
      <c r="C19" s="17" t="s">
        <v>70</v>
      </c>
      <c r="D19" s="17" t="s">
        <v>71</v>
      </c>
      <c r="E19" s="17">
        <v>5.38</v>
      </c>
      <c r="F19" s="17">
        <v>27989</v>
      </c>
      <c r="G19" s="19">
        <v>1.04E-2</v>
      </c>
      <c r="H19" s="19">
        <v>1.9699999999999999E-2</v>
      </c>
      <c r="I19" s="19">
        <v>1.7299999999999999E-2</v>
      </c>
      <c r="J19" s="19">
        <v>1.5799999999999998E-2</v>
      </c>
      <c r="K19" s="17">
        <v>3.9420806688854051E-3</v>
      </c>
      <c r="L19" s="17">
        <v>384</v>
      </c>
      <c r="M19" s="17">
        <v>19612</v>
      </c>
      <c r="N19" s="17">
        <v>5.28</v>
      </c>
      <c r="O19" s="17" t="s">
        <v>48</v>
      </c>
      <c r="P19" s="17" t="s">
        <v>49</v>
      </c>
      <c r="Q19" s="17" t="s">
        <v>50</v>
      </c>
      <c r="R19" s="21">
        <v>0.26</v>
      </c>
      <c r="S19" s="17" t="s">
        <v>3</v>
      </c>
      <c r="T19" s="17" t="s">
        <v>101</v>
      </c>
    </row>
    <row r="20" spans="1:20" x14ac:dyDescent="0.25">
      <c r="A20" s="14">
        <v>138</v>
      </c>
      <c r="B20" s="17" t="s">
        <v>110</v>
      </c>
      <c r="C20" s="17" t="s">
        <v>70</v>
      </c>
      <c r="D20" s="17" t="s">
        <v>71</v>
      </c>
      <c r="E20" s="17">
        <v>5.5</v>
      </c>
      <c r="F20" s="17">
        <v>19639</v>
      </c>
      <c r="G20" s="19">
        <v>0.20873</v>
      </c>
      <c r="H20" s="19">
        <v>0.20899999999999999</v>
      </c>
      <c r="I20" s="19">
        <v>0.191</v>
      </c>
      <c r="J20" s="19">
        <v>0.20291000000000001</v>
      </c>
      <c r="K20" s="17">
        <v>8.4223630888248888E-3</v>
      </c>
      <c r="L20" s="17">
        <v>542</v>
      </c>
      <c r="M20" s="17">
        <v>19612</v>
      </c>
      <c r="N20" s="17">
        <v>5.28</v>
      </c>
      <c r="O20" s="17" t="s">
        <v>48</v>
      </c>
      <c r="P20" s="17" t="s">
        <v>49</v>
      </c>
      <c r="Q20" s="17" t="s">
        <v>50</v>
      </c>
      <c r="R20" s="21">
        <v>0.36</v>
      </c>
      <c r="S20" s="17" t="s">
        <v>3</v>
      </c>
      <c r="T20" s="17" t="s">
        <v>111</v>
      </c>
    </row>
    <row r="21" spans="1:20" x14ac:dyDescent="0.25">
      <c r="A21" s="14">
        <v>313</v>
      </c>
      <c r="B21" s="17" t="s">
        <v>125</v>
      </c>
      <c r="C21" s="17" t="s">
        <v>70</v>
      </c>
      <c r="D21" s="17" t="s">
        <v>71</v>
      </c>
      <c r="E21" s="17">
        <v>5.49</v>
      </c>
      <c r="F21" s="17">
        <v>28360</v>
      </c>
      <c r="G21" s="19">
        <v>7.5200000000000003E-2</v>
      </c>
      <c r="H21" s="19">
        <v>8.9899999999999994E-2</v>
      </c>
      <c r="I21" s="19">
        <v>8.0399999999999999E-2</v>
      </c>
      <c r="J21" s="19">
        <v>8.1833333333333327E-2</v>
      </c>
      <c r="K21" s="17">
        <v>6.0862321860262756E-3</v>
      </c>
      <c r="L21" s="17">
        <v>297</v>
      </c>
      <c r="M21" s="17">
        <v>19612</v>
      </c>
      <c r="N21" s="17">
        <v>5.28</v>
      </c>
      <c r="O21" s="17" t="s">
        <v>48</v>
      </c>
      <c r="P21" s="17" t="s">
        <v>49</v>
      </c>
      <c r="Q21" s="17" t="s">
        <v>50</v>
      </c>
      <c r="R21" s="21">
        <v>0.18</v>
      </c>
      <c r="S21" s="17" t="s">
        <v>3</v>
      </c>
      <c r="T21" s="17" t="s">
        <v>126</v>
      </c>
    </row>
    <row r="22" spans="1:20" x14ac:dyDescent="0.25">
      <c r="A22" s="14">
        <v>317</v>
      </c>
      <c r="B22" s="17" t="s">
        <v>127</v>
      </c>
      <c r="C22" s="17" t="s">
        <v>70</v>
      </c>
      <c r="D22" s="17" t="s">
        <v>71</v>
      </c>
      <c r="E22" s="17">
        <v>5.51</v>
      </c>
      <c r="F22" s="17">
        <v>20298</v>
      </c>
      <c r="G22" s="19">
        <v>2.5399999999999999E-2</v>
      </c>
      <c r="H22" s="19">
        <v>3.2210000000000003E-2</v>
      </c>
      <c r="I22" s="19">
        <v>3.1189999999999999E-2</v>
      </c>
      <c r="J22" s="19">
        <v>2.9600000000000001E-2</v>
      </c>
      <c r="K22" s="17">
        <v>2.9988997982593559E-3</v>
      </c>
      <c r="L22" s="17">
        <v>335</v>
      </c>
      <c r="M22" s="17">
        <v>19612</v>
      </c>
      <c r="N22" s="17">
        <v>5.28</v>
      </c>
      <c r="O22" s="17" t="s">
        <v>48</v>
      </c>
      <c r="P22" s="17" t="s">
        <v>49</v>
      </c>
      <c r="Q22" s="17" t="s">
        <v>50</v>
      </c>
      <c r="R22" s="21">
        <v>0.33</v>
      </c>
      <c r="S22" s="17" t="s">
        <v>3</v>
      </c>
      <c r="T22" s="17" t="s">
        <v>128</v>
      </c>
    </row>
    <row r="23" spans="1:20" x14ac:dyDescent="0.25">
      <c r="A23" s="14">
        <v>321</v>
      </c>
      <c r="B23" s="17" t="s">
        <v>131</v>
      </c>
      <c r="C23" s="17" t="s">
        <v>70</v>
      </c>
      <c r="D23" s="17" t="s">
        <v>71</v>
      </c>
      <c r="E23" s="17">
        <v>5.17</v>
      </c>
      <c r="F23" s="17">
        <v>19258</v>
      </c>
      <c r="G23" s="19">
        <v>1.23E-2</v>
      </c>
      <c r="H23" s="19">
        <v>2.1340000000000001E-2</v>
      </c>
      <c r="I23" s="19">
        <v>1.6500000000000001E-2</v>
      </c>
      <c r="J23" s="19">
        <v>1.6713333333333334E-2</v>
      </c>
      <c r="K23" s="17">
        <v>3.6936461961349551E-3</v>
      </c>
      <c r="L23" s="17">
        <v>191</v>
      </c>
      <c r="M23" s="17">
        <v>19612</v>
      </c>
      <c r="N23" s="17">
        <v>5.28</v>
      </c>
      <c r="O23" s="17" t="s">
        <v>48</v>
      </c>
      <c r="P23" s="17" t="s">
        <v>49</v>
      </c>
      <c r="Q23" s="17" t="s">
        <v>50</v>
      </c>
      <c r="R23" s="21">
        <v>0.18</v>
      </c>
      <c r="S23" s="17" t="s">
        <v>3</v>
      </c>
      <c r="T23" s="17" t="s">
        <v>132</v>
      </c>
    </row>
    <row r="24" spans="1:20" x14ac:dyDescent="0.25">
      <c r="A24" s="14">
        <v>50</v>
      </c>
      <c r="B24" s="17" t="s">
        <v>92</v>
      </c>
      <c r="C24" s="17" t="s">
        <v>93</v>
      </c>
      <c r="D24" s="17" t="s">
        <v>94</v>
      </c>
      <c r="E24" s="17">
        <v>5.18</v>
      </c>
      <c r="F24" s="17">
        <v>27180</v>
      </c>
      <c r="G24" s="19">
        <v>5.0299999999999997E-2</v>
      </c>
      <c r="H24" s="19">
        <v>6.0400000000000002E-2</v>
      </c>
      <c r="I24" s="19">
        <v>8.5699999999999998E-2</v>
      </c>
      <c r="J24" s="19">
        <v>6.5466666666666659E-2</v>
      </c>
      <c r="K24" s="17">
        <v>1.488944443408001E-2</v>
      </c>
      <c r="L24" s="17">
        <v>483</v>
      </c>
      <c r="M24" s="17">
        <v>25299</v>
      </c>
      <c r="N24" s="17">
        <v>5.21</v>
      </c>
      <c r="O24" s="17" t="s">
        <v>48</v>
      </c>
      <c r="P24" s="17" t="s">
        <v>49</v>
      </c>
      <c r="Q24" s="17" t="s">
        <v>50</v>
      </c>
      <c r="R24" s="21">
        <v>0.31</v>
      </c>
      <c r="S24" s="17" t="s">
        <v>5</v>
      </c>
      <c r="T24" s="17" t="s">
        <v>95</v>
      </c>
    </row>
    <row r="25" spans="1:20" x14ac:dyDescent="0.25">
      <c r="A25" s="14">
        <v>236</v>
      </c>
      <c r="B25" s="17" t="s">
        <v>113</v>
      </c>
      <c r="C25" s="17" t="s">
        <v>93</v>
      </c>
      <c r="D25" s="17" t="s">
        <v>94</v>
      </c>
      <c r="E25" s="17">
        <v>5.15</v>
      </c>
      <c r="F25" s="17">
        <v>31918</v>
      </c>
      <c r="G25" s="19">
        <v>2.0199999999999999E-2</v>
      </c>
      <c r="H25" s="19">
        <v>3.1269999999999999E-2</v>
      </c>
      <c r="I25" s="19">
        <v>3.5400000000000001E-2</v>
      </c>
      <c r="J25" s="19">
        <v>2.8956666666666669E-2</v>
      </c>
      <c r="K25" s="17">
        <v>6.4173532100252999E-3</v>
      </c>
      <c r="L25" s="17">
        <v>461</v>
      </c>
      <c r="M25" s="17">
        <v>25299</v>
      </c>
      <c r="N25" s="17">
        <v>5.21</v>
      </c>
      <c r="O25" s="17" t="s">
        <v>48</v>
      </c>
      <c r="P25" s="17" t="s">
        <v>49</v>
      </c>
      <c r="Q25" s="17" t="s">
        <v>50</v>
      </c>
      <c r="R25" s="21">
        <v>0.31</v>
      </c>
      <c r="S25" s="17" t="s">
        <v>5</v>
      </c>
      <c r="T25" s="17" t="s">
        <v>114</v>
      </c>
    </row>
    <row r="26" spans="1:20" x14ac:dyDescent="0.25">
      <c r="A26" s="14">
        <v>320</v>
      </c>
      <c r="B26" s="17" t="s">
        <v>129</v>
      </c>
      <c r="C26" s="17" t="s">
        <v>93</v>
      </c>
      <c r="D26" s="17" t="s">
        <v>94</v>
      </c>
      <c r="E26" s="17">
        <v>5.22</v>
      </c>
      <c r="F26" s="17">
        <v>22803</v>
      </c>
      <c r="G26" s="19">
        <v>1.14E-2</v>
      </c>
      <c r="H26" s="19">
        <v>1.83E-2</v>
      </c>
      <c r="I26" s="19">
        <v>1.41E-2</v>
      </c>
      <c r="J26" s="19">
        <v>1.46E-2</v>
      </c>
      <c r="K26" s="17">
        <v>2.8390139133156779E-3</v>
      </c>
      <c r="L26" s="17">
        <v>199</v>
      </c>
      <c r="M26" s="17">
        <v>25299</v>
      </c>
      <c r="N26" s="17">
        <v>5.21</v>
      </c>
      <c r="O26" s="17" t="s">
        <v>48</v>
      </c>
      <c r="P26" s="17" t="s">
        <v>49</v>
      </c>
      <c r="Q26" s="17" t="s">
        <v>50</v>
      </c>
      <c r="R26" s="21">
        <v>0.16</v>
      </c>
      <c r="S26" s="17" t="s">
        <v>5</v>
      </c>
      <c r="T26" s="17" t="s">
        <v>130</v>
      </c>
    </row>
    <row r="28" spans="1:20" x14ac:dyDescent="0.25">
      <c r="J28" s="19">
        <f>SUM(J3:J27)</f>
        <v>9.943276233333334</v>
      </c>
    </row>
    <row r="29" spans="1:20" x14ac:dyDescent="0.25">
      <c r="B29" s="14" t="s">
        <v>544</v>
      </c>
    </row>
    <row r="30" spans="1:20" s="14" customFormat="1" ht="14.25" x14ac:dyDescent="0.2">
      <c r="A30" s="14" t="s">
        <v>545</v>
      </c>
      <c r="B30" s="14" t="s">
        <v>546</v>
      </c>
      <c r="C30" s="14" t="s">
        <v>549</v>
      </c>
      <c r="D30" s="14" t="s">
        <v>550</v>
      </c>
      <c r="E30" s="14" t="s">
        <v>547</v>
      </c>
      <c r="F30" s="14" t="s">
        <v>548</v>
      </c>
      <c r="G30" s="14" t="s">
        <v>551</v>
      </c>
      <c r="H30" s="14" t="s">
        <v>552</v>
      </c>
      <c r="I30" s="14" t="s">
        <v>553</v>
      </c>
    </row>
    <row r="31" spans="1:20" x14ac:dyDescent="0.25">
      <c r="A31" s="14">
        <v>4</v>
      </c>
      <c r="B31" s="17">
        <v>90.72</v>
      </c>
      <c r="C31" s="17" t="s">
        <v>559</v>
      </c>
      <c r="D31" s="17" t="s">
        <v>560</v>
      </c>
      <c r="E31" s="17">
        <v>92.63</v>
      </c>
      <c r="F31" s="17">
        <v>97.1</v>
      </c>
      <c r="G31" s="17" t="s">
        <v>23</v>
      </c>
      <c r="H31" s="17">
        <v>608</v>
      </c>
      <c r="I31" s="17" t="s">
        <v>0</v>
      </c>
      <c r="J31" s="17"/>
    </row>
    <row r="32" spans="1:20" x14ac:dyDescent="0.25">
      <c r="A32" s="14">
        <v>111</v>
      </c>
      <c r="B32" s="17">
        <v>42.45</v>
      </c>
      <c r="C32" s="17" t="s">
        <v>565</v>
      </c>
      <c r="D32" s="17" t="s">
        <v>566</v>
      </c>
      <c r="E32" s="17">
        <v>42.59</v>
      </c>
      <c r="F32" s="17">
        <v>63.4</v>
      </c>
      <c r="G32" s="17" t="s">
        <v>23</v>
      </c>
      <c r="H32" s="17">
        <v>96</v>
      </c>
      <c r="I32" s="17" t="s">
        <v>3</v>
      </c>
      <c r="J32" s="17"/>
    </row>
    <row r="33" spans="1:10" x14ac:dyDescent="0.25">
      <c r="A33" s="14">
        <v>12</v>
      </c>
      <c r="B33" s="17">
        <v>87.6</v>
      </c>
      <c r="C33" s="17" t="s">
        <v>563</v>
      </c>
      <c r="D33" s="17" t="s">
        <v>564</v>
      </c>
      <c r="E33" s="17">
        <v>87.81</v>
      </c>
      <c r="F33" s="17">
        <v>88.7</v>
      </c>
      <c r="G33" s="17" t="s">
        <v>23</v>
      </c>
      <c r="H33" s="17">
        <v>330</v>
      </c>
      <c r="I33" s="17" t="s">
        <v>5</v>
      </c>
      <c r="J33" s="17"/>
    </row>
    <row r="34" spans="1:10" x14ac:dyDescent="0.25">
      <c r="A34" s="14">
        <v>11</v>
      </c>
      <c r="B34" s="17">
        <v>2</v>
      </c>
      <c r="C34" s="17" t="s">
        <v>561</v>
      </c>
      <c r="D34" s="17" t="s">
        <v>562</v>
      </c>
      <c r="E34" s="17">
        <v>84.56</v>
      </c>
      <c r="F34" s="17">
        <v>87.8</v>
      </c>
      <c r="G34" s="17" t="s">
        <v>23</v>
      </c>
      <c r="H34" s="17">
        <v>331</v>
      </c>
      <c r="I34" s="17" t="s">
        <v>1</v>
      </c>
      <c r="J34" s="17"/>
    </row>
  </sheetData>
  <sortState xmlns:xlrd2="http://schemas.microsoft.com/office/spreadsheetml/2017/richdata2" ref="A3:T26">
    <sortCondition ref="D3:D26"/>
  </sortState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7790B-BBDF-4DE2-9927-79C3F700DE70}">
  <dimension ref="A1:W408"/>
  <sheetViews>
    <sheetView workbookViewId="0">
      <selection activeCell="D15" sqref="D15"/>
    </sheetView>
  </sheetViews>
  <sheetFormatPr defaultRowHeight="14.25" x14ac:dyDescent="0.2"/>
  <cols>
    <col min="1" max="1" width="9.125" bestFit="1" customWidth="1"/>
    <col min="3" max="3" width="9.375" customWidth="1"/>
    <col min="4" max="4" width="10.75" style="10" customWidth="1"/>
    <col min="5" max="6" width="9.125" bestFit="1" customWidth="1"/>
    <col min="7" max="10" width="9.25" bestFit="1" customWidth="1"/>
    <col min="11" max="11" width="10.625" bestFit="1" customWidth="1"/>
    <col min="12" max="12" width="9.25" bestFit="1" customWidth="1"/>
    <col min="13" max="13" width="10.5" bestFit="1" customWidth="1"/>
    <col min="14" max="14" width="9.25" bestFit="1" customWidth="1"/>
    <col min="15" max="16" width="9.125" bestFit="1" customWidth="1"/>
    <col min="18" max="18" width="9.125" bestFit="1" customWidth="1"/>
    <col min="20" max="20" width="9.125" bestFit="1" customWidth="1"/>
  </cols>
  <sheetData>
    <row r="1" spans="1:23" s="2" customFormat="1" x14ac:dyDescent="0.2">
      <c r="A1" s="14"/>
      <c r="B1" s="14" t="s">
        <v>1227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s="2" customFormat="1" x14ac:dyDescent="0.2">
      <c r="A2" s="1" t="s">
        <v>1212</v>
      </c>
      <c r="B2" s="1" t="s">
        <v>582</v>
      </c>
      <c r="C2" s="1" t="s">
        <v>583</v>
      </c>
      <c r="D2" s="1" t="s">
        <v>584</v>
      </c>
      <c r="E2" s="1" t="s">
        <v>585</v>
      </c>
      <c r="F2" s="1" t="s">
        <v>586</v>
      </c>
      <c r="G2" s="1" t="s">
        <v>587</v>
      </c>
      <c r="H2" s="1" t="s">
        <v>588</v>
      </c>
      <c r="I2" s="1" t="s">
        <v>589</v>
      </c>
      <c r="J2" s="1" t="s">
        <v>590</v>
      </c>
      <c r="K2" s="1" t="s">
        <v>591</v>
      </c>
      <c r="L2" s="1" t="s">
        <v>592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593</v>
      </c>
      <c r="W2" s="1" t="s">
        <v>594</v>
      </c>
    </row>
    <row r="3" spans="1:23" s="9" customFormat="1" ht="15" x14ac:dyDescent="0.2">
      <c r="A3" s="16" t="s">
        <v>595</v>
      </c>
      <c r="B3" s="16" t="s">
        <v>596</v>
      </c>
      <c r="C3" s="16" t="s">
        <v>597</v>
      </c>
      <c r="D3" s="16">
        <v>205</v>
      </c>
      <c r="E3" s="16" t="s">
        <v>598</v>
      </c>
      <c r="F3" s="16" t="s">
        <v>94</v>
      </c>
      <c r="G3" s="16">
        <v>5.25</v>
      </c>
      <c r="H3" s="16">
        <v>49278</v>
      </c>
      <c r="I3" s="16">
        <v>1.01E-2</v>
      </c>
      <c r="J3" s="16">
        <v>1.1900000000000001E-2</v>
      </c>
      <c r="K3" s="16">
        <v>1.01E-2</v>
      </c>
      <c r="L3" s="16">
        <v>1.0699999999999999E-2</v>
      </c>
      <c r="M3" s="16">
        <v>1.0519629999999999E-3</v>
      </c>
      <c r="N3" s="16">
        <v>192</v>
      </c>
      <c r="O3" s="16">
        <v>25299</v>
      </c>
      <c r="P3" s="16">
        <v>5.21</v>
      </c>
      <c r="Q3" s="16" t="s">
        <v>48</v>
      </c>
      <c r="R3" s="16" t="s">
        <v>49</v>
      </c>
      <c r="S3" s="16" t="s">
        <v>50</v>
      </c>
      <c r="T3" s="22">
        <v>0.2</v>
      </c>
      <c r="U3" s="16" t="s">
        <v>5</v>
      </c>
      <c r="V3" s="16" t="s">
        <v>599</v>
      </c>
      <c r="W3" s="16" t="s">
        <v>600</v>
      </c>
    </row>
    <row r="4" spans="1:23" s="9" customFormat="1" ht="15" x14ac:dyDescent="0.2">
      <c r="A4" s="16" t="s">
        <v>595</v>
      </c>
      <c r="B4" s="16" t="s">
        <v>596</v>
      </c>
      <c r="C4" s="16" t="s">
        <v>597</v>
      </c>
      <c r="D4" s="16">
        <v>217</v>
      </c>
      <c r="E4" s="16" t="s">
        <v>601</v>
      </c>
      <c r="F4" s="16" t="s">
        <v>94</v>
      </c>
      <c r="G4" s="16">
        <v>5.59</v>
      </c>
      <c r="H4" s="16">
        <v>43265</v>
      </c>
      <c r="I4" s="16">
        <v>2.64E-2</v>
      </c>
      <c r="J4" s="16">
        <v>2.7900000000000001E-2</v>
      </c>
      <c r="K4" s="16">
        <v>3.8199999999999998E-2</v>
      </c>
      <c r="L4" s="16">
        <v>3.0800000000000001E-2</v>
      </c>
      <c r="M4" s="16">
        <v>6.423654E-3</v>
      </c>
      <c r="N4" s="16">
        <v>275</v>
      </c>
      <c r="O4" s="16">
        <v>25299</v>
      </c>
      <c r="P4" s="16">
        <v>5.21</v>
      </c>
      <c r="Q4" s="16" t="s">
        <v>48</v>
      </c>
      <c r="R4" s="16" t="s">
        <v>49</v>
      </c>
      <c r="S4" s="16" t="s">
        <v>50</v>
      </c>
      <c r="T4" s="22">
        <v>0.23</v>
      </c>
      <c r="U4" s="16" t="s">
        <v>5</v>
      </c>
      <c r="V4" s="16" t="s">
        <v>602</v>
      </c>
      <c r="W4" s="16" t="s">
        <v>600</v>
      </c>
    </row>
    <row r="5" spans="1:23" s="9" customFormat="1" ht="15" x14ac:dyDescent="0.2">
      <c r="A5" s="16" t="s">
        <v>595</v>
      </c>
      <c r="B5" s="16" t="s">
        <v>596</v>
      </c>
      <c r="C5" s="16" t="s">
        <v>597</v>
      </c>
      <c r="D5" s="16">
        <v>567</v>
      </c>
      <c r="E5" s="16" t="s">
        <v>603</v>
      </c>
      <c r="F5" s="16" t="s">
        <v>94</v>
      </c>
      <c r="G5" s="16">
        <v>5.17</v>
      </c>
      <c r="H5" s="16">
        <v>39493</v>
      </c>
      <c r="I5" s="16">
        <v>5.6599999999999998E-2</v>
      </c>
      <c r="J5" s="16">
        <v>4.4200000000000003E-2</v>
      </c>
      <c r="K5" s="16">
        <v>4.1000000000000002E-2</v>
      </c>
      <c r="L5" s="16">
        <v>4.7300000000000002E-2</v>
      </c>
      <c r="M5" s="16">
        <v>8.2397410000000001E-3</v>
      </c>
      <c r="N5" s="16">
        <v>81</v>
      </c>
      <c r="O5" s="16">
        <v>25299</v>
      </c>
      <c r="P5" s="16">
        <v>5.21</v>
      </c>
      <c r="Q5" s="16" t="s">
        <v>48</v>
      </c>
      <c r="R5" s="16" t="s">
        <v>49</v>
      </c>
      <c r="S5" s="16" t="s">
        <v>50</v>
      </c>
      <c r="T5" s="22">
        <v>0.23</v>
      </c>
      <c r="U5" s="16" t="s">
        <v>5</v>
      </c>
      <c r="V5" s="16" t="s">
        <v>604</v>
      </c>
      <c r="W5" s="16" t="s">
        <v>600</v>
      </c>
    </row>
    <row r="6" spans="1:23" s="9" customFormat="1" ht="15" x14ac:dyDescent="0.2">
      <c r="A6" s="16" t="s">
        <v>605</v>
      </c>
      <c r="B6" s="16" t="s">
        <v>606</v>
      </c>
      <c r="C6" s="16" t="s">
        <v>607</v>
      </c>
      <c r="D6" s="16">
        <v>17</v>
      </c>
      <c r="E6" s="16" t="s">
        <v>336</v>
      </c>
      <c r="F6" s="16" t="s">
        <v>94</v>
      </c>
      <c r="G6" s="16">
        <v>5.09</v>
      </c>
      <c r="H6" s="16">
        <v>38717</v>
      </c>
      <c r="I6" s="16">
        <v>1.3299999999999999E-2</v>
      </c>
      <c r="J6" s="16">
        <v>1.2800000000000001E-2</v>
      </c>
      <c r="K6" s="16">
        <v>1.06E-2</v>
      </c>
      <c r="L6" s="16">
        <v>1.2200000000000001E-2</v>
      </c>
      <c r="M6" s="16">
        <v>1.172841E-3</v>
      </c>
      <c r="N6" s="16">
        <v>76</v>
      </c>
      <c r="O6" s="16">
        <v>25299</v>
      </c>
      <c r="P6" s="16">
        <v>5.21</v>
      </c>
      <c r="Q6" s="16" t="s">
        <v>48</v>
      </c>
      <c r="R6" s="16" t="s">
        <v>49</v>
      </c>
      <c r="S6" s="16" t="s">
        <v>50</v>
      </c>
      <c r="T6" s="22">
        <v>0.23</v>
      </c>
      <c r="U6" s="16" t="s">
        <v>5</v>
      </c>
      <c r="V6" s="16" t="s">
        <v>337</v>
      </c>
      <c r="W6" s="16" t="s">
        <v>600</v>
      </c>
    </row>
    <row r="7" spans="1:23" s="9" customFormat="1" ht="15" x14ac:dyDescent="0.2">
      <c r="A7" s="16" t="s">
        <v>605</v>
      </c>
      <c r="B7" s="16" t="s">
        <v>606</v>
      </c>
      <c r="C7" s="16" t="s">
        <v>607</v>
      </c>
      <c r="D7" s="16">
        <v>21</v>
      </c>
      <c r="E7" s="16" t="s">
        <v>344</v>
      </c>
      <c r="F7" s="16" t="s">
        <v>94</v>
      </c>
      <c r="G7" s="16">
        <v>4.9800000000000004</v>
      </c>
      <c r="H7" s="16">
        <v>29810</v>
      </c>
      <c r="I7" s="16">
        <v>0.14399999999999999</v>
      </c>
      <c r="J7" s="16">
        <v>0.126</v>
      </c>
      <c r="K7" s="16">
        <v>0.11700000000000001</v>
      </c>
      <c r="L7" s="16">
        <v>0.129</v>
      </c>
      <c r="M7" s="16">
        <v>1.1224972E-2</v>
      </c>
      <c r="N7" s="16">
        <v>55</v>
      </c>
      <c r="O7" s="16">
        <v>25299</v>
      </c>
      <c r="P7" s="16">
        <v>5.21</v>
      </c>
      <c r="Q7" s="16" t="s">
        <v>48</v>
      </c>
      <c r="R7" s="16" t="s">
        <v>49</v>
      </c>
      <c r="S7" s="16" t="s">
        <v>50</v>
      </c>
      <c r="T7" s="22">
        <v>0.23</v>
      </c>
      <c r="U7" s="16" t="s">
        <v>5</v>
      </c>
      <c r="V7" s="16" t="s">
        <v>345</v>
      </c>
      <c r="W7" s="16" t="s">
        <v>600</v>
      </c>
    </row>
    <row r="8" spans="1:23" s="9" customFormat="1" ht="15" x14ac:dyDescent="0.2">
      <c r="A8" s="16" t="s">
        <v>605</v>
      </c>
      <c r="B8" s="16" t="s">
        <v>606</v>
      </c>
      <c r="C8" s="16" t="s">
        <v>607</v>
      </c>
      <c r="D8" s="16">
        <v>22</v>
      </c>
      <c r="E8" s="16" t="s">
        <v>346</v>
      </c>
      <c r="F8" s="16" t="s">
        <v>94</v>
      </c>
      <c r="G8" s="16">
        <v>5.04</v>
      </c>
      <c r="H8" s="16">
        <v>29500</v>
      </c>
      <c r="I8" s="16">
        <v>0.41</v>
      </c>
      <c r="J8" s="16">
        <v>0.55000000000000004</v>
      </c>
      <c r="K8" s="16">
        <v>0.46</v>
      </c>
      <c r="L8" s="16">
        <v>0.4733</v>
      </c>
      <c r="M8" s="16">
        <v>5.7927157E-2</v>
      </c>
      <c r="N8" s="16">
        <v>131</v>
      </c>
      <c r="O8" s="16">
        <v>25299</v>
      </c>
      <c r="P8" s="16">
        <v>5.21</v>
      </c>
      <c r="Q8" s="16" t="s">
        <v>48</v>
      </c>
      <c r="R8" s="16" t="s">
        <v>49</v>
      </c>
      <c r="S8" s="16" t="s">
        <v>50</v>
      </c>
      <c r="T8" s="22">
        <v>0.23</v>
      </c>
      <c r="U8" s="16" t="s">
        <v>5</v>
      </c>
      <c r="V8" s="16" t="s">
        <v>347</v>
      </c>
      <c r="W8" s="16" t="s">
        <v>600</v>
      </c>
    </row>
    <row r="9" spans="1:23" s="9" customFormat="1" ht="15" x14ac:dyDescent="0.2">
      <c r="A9" s="16" t="s">
        <v>605</v>
      </c>
      <c r="B9" s="16" t="s">
        <v>606</v>
      </c>
      <c r="C9" s="16" t="s">
        <v>607</v>
      </c>
      <c r="D9" s="16">
        <v>23</v>
      </c>
      <c r="E9" s="16" t="s">
        <v>348</v>
      </c>
      <c r="F9" s="16" t="s">
        <v>94</v>
      </c>
      <c r="G9" s="16">
        <v>5.1100000000000003</v>
      </c>
      <c r="H9" s="16">
        <v>29423</v>
      </c>
      <c r="I9" s="16">
        <v>0.36799999999999999</v>
      </c>
      <c r="J9" s="16">
        <v>0.45500000000000002</v>
      </c>
      <c r="K9" s="16">
        <v>0.42699999999999999</v>
      </c>
      <c r="L9" s="16">
        <v>0.41670000000000001</v>
      </c>
      <c r="M9" s="16">
        <v>3.6261397000000001E-2</v>
      </c>
      <c r="N9" s="16">
        <v>360</v>
      </c>
      <c r="O9" s="16">
        <v>25299</v>
      </c>
      <c r="P9" s="16">
        <v>5.21</v>
      </c>
      <c r="Q9" s="16" t="s">
        <v>48</v>
      </c>
      <c r="R9" s="16" t="s">
        <v>49</v>
      </c>
      <c r="S9" s="16" t="s">
        <v>50</v>
      </c>
      <c r="T9" s="22">
        <v>0.31</v>
      </c>
      <c r="U9" s="16" t="s">
        <v>5</v>
      </c>
      <c r="V9" s="16" t="s">
        <v>349</v>
      </c>
      <c r="W9" s="16" t="s">
        <v>600</v>
      </c>
    </row>
    <row r="10" spans="1:23" s="9" customFormat="1" ht="15" x14ac:dyDescent="0.2">
      <c r="A10" s="16" t="s">
        <v>605</v>
      </c>
      <c r="B10" s="16" t="s">
        <v>606</v>
      </c>
      <c r="C10" s="16" t="s">
        <v>607</v>
      </c>
      <c r="D10" s="16">
        <v>24</v>
      </c>
      <c r="E10" s="16" t="s">
        <v>350</v>
      </c>
      <c r="F10" s="16" t="s">
        <v>94</v>
      </c>
      <c r="G10" s="16">
        <v>5.17</v>
      </c>
      <c r="H10" s="16">
        <v>29500</v>
      </c>
      <c r="I10" s="16">
        <v>8.4599999999999995E-2</v>
      </c>
      <c r="J10" s="16">
        <v>9.7699999999999995E-2</v>
      </c>
      <c r="K10" s="16">
        <v>7.6499999999999999E-2</v>
      </c>
      <c r="L10" s="16">
        <v>8.6300000000000002E-2</v>
      </c>
      <c r="M10" s="16">
        <v>8.7347329999999997E-3</v>
      </c>
      <c r="N10" s="16">
        <v>127</v>
      </c>
      <c r="O10" s="16">
        <v>25299</v>
      </c>
      <c r="P10" s="16">
        <v>5.21</v>
      </c>
      <c r="Q10" s="16" t="s">
        <v>48</v>
      </c>
      <c r="R10" s="16" t="s">
        <v>49</v>
      </c>
      <c r="S10" s="16" t="s">
        <v>50</v>
      </c>
      <c r="T10" s="22">
        <v>0.12</v>
      </c>
      <c r="U10" s="16" t="s">
        <v>5</v>
      </c>
      <c r="V10" s="16" t="s">
        <v>351</v>
      </c>
      <c r="W10" s="16" t="s">
        <v>600</v>
      </c>
    </row>
    <row r="11" spans="1:23" s="9" customFormat="1" ht="15" x14ac:dyDescent="0.2">
      <c r="A11" s="16" t="s">
        <v>605</v>
      </c>
      <c r="B11" s="16" t="s">
        <v>606</v>
      </c>
      <c r="C11" s="16" t="s">
        <v>607</v>
      </c>
      <c r="D11" s="16">
        <v>25</v>
      </c>
      <c r="E11" s="16" t="s">
        <v>352</v>
      </c>
      <c r="F11" s="16" t="s">
        <v>94</v>
      </c>
      <c r="G11" s="16">
        <v>5.31</v>
      </c>
      <c r="H11" s="16">
        <v>28589</v>
      </c>
      <c r="I11" s="16">
        <v>5.9700000000000003E-2</v>
      </c>
      <c r="J11" s="16">
        <v>5.5599999999999997E-2</v>
      </c>
      <c r="K11" s="16">
        <v>4.3499999999999997E-2</v>
      </c>
      <c r="L11" s="16">
        <v>5.2900000000000003E-2</v>
      </c>
      <c r="M11" s="16">
        <v>6.8771759999999996E-3</v>
      </c>
      <c r="N11" s="16">
        <v>100</v>
      </c>
      <c r="O11" s="16">
        <v>25299</v>
      </c>
      <c r="P11" s="16">
        <v>5.21</v>
      </c>
      <c r="Q11" s="16" t="s">
        <v>48</v>
      </c>
      <c r="R11" s="16" t="s">
        <v>49</v>
      </c>
      <c r="S11" s="16" t="s">
        <v>50</v>
      </c>
      <c r="T11" s="22">
        <v>0.18</v>
      </c>
      <c r="U11" s="16" t="s">
        <v>5</v>
      </c>
      <c r="V11" s="16" t="s">
        <v>353</v>
      </c>
      <c r="W11" s="16" t="s">
        <v>600</v>
      </c>
    </row>
    <row r="12" spans="1:23" s="9" customFormat="1" ht="15" x14ac:dyDescent="0.2">
      <c r="A12" s="16" t="s">
        <v>605</v>
      </c>
      <c r="B12" s="16" t="s">
        <v>606</v>
      </c>
      <c r="C12" s="16" t="s">
        <v>607</v>
      </c>
      <c r="D12" s="16">
        <v>26</v>
      </c>
      <c r="E12" s="16" t="s">
        <v>354</v>
      </c>
      <c r="F12" s="16" t="s">
        <v>94</v>
      </c>
      <c r="G12" s="16">
        <v>5.41</v>
      </c>
      <c r="H12" s="16">
        <v>26089</v>
      </c>
      <c r="I12" s="16">
        <v>0.13900000000000001</v>
      </c>
      <c r="J12" s="16">
        <v>0.14399999999999999</v>
      </c>
      <c r="K12" s="16">
        <v>0.159</v>
      </c>
      <c r="L12" s="16">
        <v>0.14729999999999999</v>
      </c>
      <c r="M12" s="16">
        <v>8.4983660000000003E-3</v>
      </c>
      <c r="N12" s="16">
        <v>196</v>
      </c>
      <c r="O12" s="16">
        <v>25299</v>
      </c>
      <c r="P12" s="16">
        <v>5.21</v>
      </c>
      <c r="Q12" s="16" t="s">
        <v>48</v>
      </c>
      <c r="R12" s="16" t="s">
        <v>49</v>
      </c>
      <c r="S12" s="16" t="s">
        <v>50</v>
      </c>
      <c r="T12" s="22">
        <v>0.12</v>
      </c>
      <c r="U12" s="16" t="s">
        <v>5</v>
      </c>
      <c r="V12" s="16" t="s">
        <v>355</v>
      </c>
      <c r="W12" s="16" t="s">
        <v>600</v>
      </c>
    </row>
    <row r="13" spans="1:23" s="9" customFormat="1" ht="15" x14ac:dyDescent="0.2">
      <c r="A13" s="16" t="s">
        <v>605</v>
      </c>
      <c r="B13" s="16" t="s">
        <v>606</v>
      </c>
      <c r="C13" s="16" t="s">
        <v>607</v>
      </c>
      <c r="D13" s="16">
        <v>27</v>
      </c>
      <c r="E13" s="16" t="s">
        <v>356</v>
      </c>
      <c r="F13" s="16" t="s">
        <v>94</v>
      </c>
      <c r="G13" s="16">
        <v>5.34</v>
      </c>
      <c r="H13" s="16">
        <v>25086</v>
      </c>
      <c r="I13" s="16">
        <v>0.27100000000000002</v>
      </c>
      <c r="J13" s="16">
        <v>0.28799999999999998</v>
      </c>
      <c r="K13" s="16">
        <v>0.251</v>
      </c>
      <c r="L13" s="16">
        <v>0.27</v>
      </c>
      <c r="M13" s="16">
        <v>1.5121727999999999E-2</v>
      </c>
      <c r="N13" s="16">
        <v>180</v>
      </c>
      <c r="O13" s="16">
        <v>25299</v>
      </c>
      <c r="P13" s="16">
        <v>5.21</v>
      </c>
      <c r="Q13" s="16" t="s">
        <v>48</v>
      </c>
      <c r="R13" s="16" t="s">
        <v>49</v>
      </c>
      <c r="S13" s="16" t="s">
        <v>50</v>
      </c>
      <c r="T13" s="22">
        <v>0.12</v>
      </c>
      <c r="U13" s="16" t="s">
        <v>5</v>
      </c>
      <c r="V13" s="16" t="s">
        <v>357</v>
      </c>
      <c r="W13" s="16" t="s">
        <v>600</v>
      </c>
    </row>
    <row r="14" spans="1:23" s="9" customFormat="1" ht="15" x14ac:dyDescent="0.2">
      <c r="A14" s="16" t="s">
        <v>605</v>
      </c>
      <c r="B14" s="16" t="s">
        <v>606</v>
      </c>
      <c r="C14" s="16" t="s">
        <v>607</v>
      </c>
      <c r="D14" s="16">
        <v>28</v>
      </c>
      <c r="E14" s="16" t="s">
        <v>358</v>
      </c>
      <c r="F14" s="16" t="s">
        <v>94</v>
      </c>
      <c r="G14" s="16">
        <v>5.3</v>
      </c>
      <c r="H14" s="16">
        <v>26158</v>
      </c>
      <c r="I14" s="16">
        <v>0.16600000000000001</v>
      </c>
      <c r="J14" s="16">
        <v>0.17799999999999999</v>
      </c>
      <c r="K14" s="16">
        <v>0.192</v>
      </c>
      <c r="L14" s="16">
        <v>0.1787</v>
      </c>
      <c r="M14" s="16">
        <v>1.0624918000000001E-2</v>
      </c>
      <c r="N14" s="16">
        <v>146</v>
      </c>
      <c r="O14" s="16">
        <v>25299</v>
      </c>
      <c r="P14" s="16">
        <v>5.21</v>
      </c>
      <c r="Q14" s="16" t="s">
        <v>48</v>
      </c>
      <c r="R14" s="16" t="s">
        <v>49</v>
      </c>
      <c r="S14" s="16" t="s">
        <v>50</v>
      </c>
      <c r="T14" s="22">
        <v>0.12</v>
      </c>
      <c r="U14" s="16" t="s">
        <v>5</v>
      </c>
      <c r="V14" s="16" t="s">
        <v>359</v>
      </c>
      <c r="W14" s="16" t="s">
        <v>600</v>
      </c>
    </row>
    <row r="15" spans="1:23" s="9" customFormat="1" ht="15" x14ac:dyDescent="0.2">
      <c r="A15" s="16" t="s">
        <v>605</v>
      </c>
      <c r="B15" s="16" t="s">
        <v>606</v>
      </c>
      <c r="C15" s="16" t="s">
        <v>607</v>
      </c>
      <c r="D15" s="16">
        <v>29</v>
      </c>
      <c r="E15" s="16" t="s">
        <v>360</v>
      </c>
      <c r="F15" s="16" t="s">
        <v>94</v>
      </c>
      <c r="G15" s="16">
        <v>5.3</v>
      </c>
      <c r="H15" s="16">
        <v>25152</v>
      </c>
      <c r="I15" s="16">
        <v>0.13400000000000001</v>
      </c>
      <c r="J15" s="16">
        <v>0.112</v>
      </c>
      <c r="K15" s="16">
        <v>0.104</v>
      </c>
      <c r="L15" s="16">
        <v>0.1167</v>
      </c>
      <c r="M15" s="16">
        <v>1.2684198000000001E-2</v>
      </c>
      <c r="N15" s="16">
        <v>114</v>
      </c>
      <c r="O15" s="16">
        <v>25299</v>
      </c>
      <c r="P15" s="16">
        <v>5.21</v>
      </c>
      <c r="Q15" s="16" t="s">
        <v>48</v>
      </c>
      <c r="R15" s="16" t="s">
        <v>49</v>
      </c>
      <c r="S15" s="16" t="s">
        <v>50</v>
      </c>
      <c r="T15" s="22">
        <v>0.12</v>
      </c>
      <c r="U15" s="16" t="s">
        <v>5</v>
      </c>
      <c r="V15" s="16" t="s">
        <v>361</v>
      </c>
      <c r="W15" s="16" t="s">
        <v>600</v>
      </c>
    </row>
    <row r="16" spans="1:23" s="9" customFormat="1" ht="15" x14ac:dyDescent="0.2">
      <c r="A16" s="16" t="s">
        <v>605</v>
      </c>
      <c r="B16" s="16" t="s">
        <v>606</v>
      </c>
      <c r="C16" s="16" t="s">
        <v>607</v>
      </c>
      <c r="D16" s="16">
        <v>30</v>
      </c>
      <c r="E16" s="16" t="s">
        <v>362</v>
      </c>
      <c r="F16" s="16" t="s">
        <v>94</v>
      </c>
      <c r="G16" s="16">
        <v>5.24</v>
      </c>
      <c r="H16" s="16">
        <v>26433</v>
      </c>
      <c r="I16" s="16">
        <v>2.64E-2</v>
      </c>
      <c r="J16" s="16">
        <v>2.8799999999999999E-2</v>
      </c>
      <c r="K16" s="16">
        <v>2.41E-2</v>
      </c>
      <c r="L16" s="16">
        <v>2.64E-2</v>
      </c>
      <c r="M16" s="16">
        <v>1.918912E-3</v>
      </c>
      <c r="N16" s="16">
        <v>160</v>
      </c>
      <c r="O16" s="16">
        <v>25299</v>
      </c>
      <c r="P16" s="16">
        <v>5.21</v>
      </c>
      <c r="Q16" s="16" t="s">
        <v>48</v>
      </c>
      <c r="R16" s="16" t="s">
        <v>49</v>
      </c>
      <c r="S16" s="16" t="s">
        <v>50</v>
      </c>
      <c r="T16" s="22">
        <v>0.12</v>
      </c>
      <c r="U16" s="16" t="s">
        <v>5</v>
      </c>
      <c r="V16" s="16" t="s">
        <v>363</v>
      </c>
      <c r="W16" s="16" t="s">
        <v>600</v>
      </c>
    </row>
    <row r="17" spans="1:23" s="9" customFormat="1" ht="15" x14ac:dyDescent="0.2">
      <c r="A17" s="16" t="s">
        <v>605</v>
      </c>
      <c r="B17" s="16" t="s">
        <v>606</v>
      </c>
      <c r="C17" s="16" t="s">
        <v>607</v>
      </c>
      <c r="D17" s="16">
        <v>31</v>
      </c>
      <c r="E17" s="16" t="s">
        <v>364</v>
      </c>
      <c r="F17" s="16" t="s">
        <v>94</v>
      </c>
      <c r="G17" s="16">
        <v>5.19</v>
      </c>
      <c r="H17" s="16">
        <v>24955</v>
      </c>
      <c r="I17" s="16">
        <v>4.7500000000000001E-2</v>
      </c>
      <c r="J17" s="16">
        <v>4.99E-2</v>
      </c>
      <c r="K17" s="16">
        <v>4.53E-2</v>
      </c>
      <c r="L17" s="16">
        <v>4.7600000000000003E-2</v>
      </c>
      <c r="M17" s="16">
        <v>1.8785340000000001E-3</v>
      </c>
      <c r="N17" s="16">
        <v>166</v>
      </c>
      <c r="O17" s="16">
        <v>25299</v>
      </c>
      <c r="P17" s="16">
        <v>5.21</v>
      </c>
      <c r="Q17" s="16" t="s">
        <v>48</v>
      </c>
      <c r="R17" s="16" t="s">
        <v>49</v>
      </c>
      <c r="S17" s="16" t="s">
        <v>50</v>
      </c>
      <c r="T17" s="22">
        <v>0.12</v>
      </c>
      <c r="U17" s="16" t="s">
        <v>5</v>
      </c>
      <c r="V17" s="16" t="s">
        <v>365</v>
      </c>
      <c r="W17" s="16" t="s">
        <v>600</v>
      </c>
    </row>
    <row r="18" spans="1:23" s="9" customFormat="1" ht="15" x14ac:dyDescent="0.2">
      <c r="A18" s="16" t="s">
        <v>605</v>
      </c>
      <c r="B18" s="16" t="s">
        <v>606</v>
      </c>
      <c r="C18" s="16" t="s">
        <v>607</v>
      </c>
      <c r="D18" s="16">
        <v>32</v>
      </c>
      <c r="E18" s="16" t="s">
        <v>366</v>
      </c>
      <c r="F18" s="16" t="s">
        <v>94</v>
      </c>
      <c r="G18" s="16">
        <v>5.13</v>
      </c>
      <c r="H18" s="16">
        <v>26021</v>
      </c>
      <c r="I18" s="16">
        <v>5.5199999999999999E-2</v>
      </c>
      <c r="J18" s="16">
        <v>6.1100000000000002E-2</v>
      </c>
      <c r="K18" s="16">
        <v>6.0900000000000003E-2</v>
      </c>
      <c r="L18" s="16">
        <v>5.91E-2</v>
      </c>
      <c r="M18" s="16">
        <v>2.735365E-3</v>
      </c>
      <c r="N18" s="16">
        <v>101</v>
      </c>
      <c r="O18" s="16">
        <v>25299</v>
      </c>
      <c r="P18" s="16">
        <v>5.21</v>
      </c>
      <c r="Q18" s="16" t="s">
        <v>48</v>
      </c>
      <c r="R18" s="16" t="s">
        <v>49</v>
      </c>
      <c r="S18" s="16" t="s">
        <v>50</v>
      </c>
      <c r="T18" s="22">
        <v>0.12</v>
      </c>
      <c r="U18" s="16" t="s">
        <v>5</v>
      </c>
      <c r="V18" s="16" t="s">
        <v>367</v>
      </c>
      <c r="W18" s="16" t="s">
        <v>600</v>
      </c>
    </row>
    <row r="19" spans="1:23" s="9" customFormat="1" ht="15" x14ac:dyDescent="0.2">
      <c r="A19" s="16" t="s">
        <v>605</v>
      </c>
      <c r="B19" s="16" t="s">
        <v>606</v>
      </c>
      <c r="C19" s="16" t="s">
        <v>608</v>
      </c>
      <c r="D19" s="16">
        <v>50</v>
      </c>
      <c r="E19" s="16" t="s">
        <v>92</v>
      </c>
      <c r="F19" s="16" t="s">
        <v>94</v>
      </c>
      <c r="G19" s="16">
        <v>5.18</v>
      </c>
      <c r="H19" s="16">
        <v>27180</v>
      </c>
      <c r="I19" s="16">
        <v>5.0299999999999997E-2</v>
      </c>
      <c r="J19" s="16">
        <v>6.0400000000000002E-2</v>
      </c>
      <c r="K19" s="16">
        <v>8.5699999999999998E-2</v>
      </c>
      <c r="L19" s="16">
        <v>6.5500000000000003E-2</v>
      </c>
      <c r="M19" s="16">
        <v>1.4889444E-2</v>
      </c>
      <c r="N19" s="16">
        <v>483</v>
      </c>
      <c r="O19" s="16">
        <v>25299</v>
      </c>
      <c r="P19" s="16">
        <v>5.21</v>
      </c>
      <c r="Q19" s="16" t="s">
        <v>48</v>
      </c>
      <c r="R19" s="16" t="s">
        <v>49</v>
      </c>
      <c r="S19" s="16" t="s">
        <v>50</v>
      </c>
      <c r="T19" s="22">
        <v>0.31</v>
      </c>
      <c r="U19" s="16" t="s">
        <v>5</v>
      </c>
      <c r="V19" s="16" t="s">
        <v>95</v>
      </c>
      <c r="W19" s="16" t="s">
        <v>600</v>
      </c>
    </row>
    <row r="20" spans="1:23" s="9" customFormat="1" ht="15" x14ac:dyDescent="0.2">
      <c r="A20" s="16" t="s">
        <v>605</v>
      </c>
      <c r="B20" s="16" t="s">
        <v>606</v>
      </c>
      <c r="C20" s="16" t="s">
        <v>609</v>
      </c>
      <c r="D20" s="16">
        <v>74</v>
      </c>
      <c r="E20" s="16" t="s">
        <v>217</v>
      </c>
      <c r="F20" s="16" t="s">
        <v>94</v>
      </c>
      <c r="G20" s="16">
        <v>5.03</v>
      </c>
      <c r="H20" s="16">
        <v>28575</v>
      </c>
      <c r="I20" s="16">
        <v>0.252</v>
      </c>
      <c r="J20" s="16">
        <v>0.27639999999999998</v>
      </c>
      <c r="K20" s="16">
        <v>0.33260000000000001</v>
      </c>
      <c r="L20" s="16">
        <v>0.28699999999999998</v>
      </c>
      <c r="M20" s="16">
        <v>3.3713101000000002E-2</v>
      </c>
      <c r="N20" s="16">
        <v>456</v>
      </c>
      <c r="O20" s="16">
        <v>25299</v>
      </c>
      <c r="P20" s="16">
        <v>5.21</v>
      </c>
      <c r="Q20" s="16" t="s">
        <v>48</v>
      </c>
      <c r="R20" s="16" t="s">
        <v>49</v>
      </c>
      <c r="S20" s="16" t="s">
        <v>50</v>
      </c>
      <c r="T20" s="22">
        <v>0.25</v>
      </c>
      <c r="U20" s="16" t="s">
        <v>5</v>
      </c>
      <c r="V20" s="16" t="s">
        <v>218</v>
      </c>
      <c r="W20" s="16" t="s">
        <v>600</v>
      </c>
    </row>
    <row r="21" spans="1:23" s="9" customFormat="1" ht="15" x14ac:dyDescent="0.2">
      <c r="A21" s="16" t="s">
        <v>605</v>
      </c>
      <c r="B21" s="16" t="s">
        <v>606</v>
      </c>
      <c r="C21" s="16" t="s">
        <v>609</v>
      </c>
      <c r="D21" s="16">
        <v>75</v>
      </c>
      <c r="E21" s="16" t="s">
        <v>219</v>
      </c>
      <c r="F21" s="16" t="s">
        <v>94</v>
      </c>
      <c r="G21" s="16">
        <v>5.08</v>
      </c>
      <c r="H21" s="16">
        <v>27042</v>
      </c>
      <c r="I21" s="16">
        <v>2.7300000000000001E-2</v>
      </c>
      <c r="J21" s="16">
        <v>2.7900000000000001E-2</v>
      </c>
      <c r="K21" s="16">
        <v>4.6199999999999998E-2</v>
      </c>
      <c r="L21" s="16">
        <v>3.3799999999999997E-2</v>
      </c>
      <c r="M21" s="16">
        <v>8.7699230000000006E-3</v>
      </c>
      <c r="N21" s="16">
        <v>400</v>
      </c>
      <c r="O21" s="16">
        <v>25299</v>
      </c>
      <c r="P21" s="16">
        <v>5.21</v>
      </c>
      <c r="Q21" s="16" t="s">
        <v>48</v>
      </c>
      <c r="R21" s="16" t="s">
        <v>49</v>
      </c>
      <c r="S21" s="16" t="s">
        <v>50</v>
      </c>
      <c r="T21" s="22">
        <v>0.21</v>
      </c>
      <c r="U21" s="16" t="s">
        <v>5</v>
      </c>
      <c r="V21" s="16" t="s">
        <v>220</v>
      </c>
      <c r="W21" s="16" t="s">
        <v>600</v>
      </c>
    </row>
    <row r="22" spans="1:23" s="9" customFormat="1" ht="15" x14ac:dyDescent="0.2">
      <c r="A22" s="16" t="s">
        <v>605</v>
      </c>
      <c r="B22" s="16" t="s">
        <v>606</v>
      </c>
      <c r="C22" s="16" t="s">
        <v>609</v>
      </c>
      <c r="D22" s="16">
        <v>76</v>
      </c>
      <c r="E22" s="16" t="s">
        <v>221</v>
      </c>
      <c r="F22" s="16" t="s">
        <v>94</v>
      </c>
      <c r="G22" s="16">
        <v>5.12</v>
      </c>
      <c r="H22" s="16">
        <v>27628</v>
      </c>
      <c r="I22" s="16">
        <v>0.2266</v>
      </c>
      <c r="J22" s="16">
        <v>0.21970000000000001</v>
      </c>
      <c r="K22" s="16">
        <v>0.26179999999999998</v>
      </c>
      <c r="L22" s="16">
        <v>0.23599999999999999</v>
      </c>
      <c r="M22" s="16">
        <v>1.8441505E-2</v>
      </c>
      <c r="N22" s="16">
        <v>465</v>
      </c>
      <c r="O22" s="16">
        <v>25299</v>
      </c>
      <c r="P22" s="16">
        <v>5.21</v>
      </c>
      <c r="Q22" s="16" t="s">
        <v>48</v>
      </c>
      <c r="R22" s="16" t="s">
        <v>49</v>
      </c>
      <c r="S22" s="16" t="s">
        <v>50</v>
      </c>
      <c r="T22" s="22">
        <v>0.25</v>
      </c>
      <c r="U22" s="16" t="s">
        <v>5</v>
      </c>
      <c r="V22" s="16" t="s">
        <v>222</v>
      </c>
      <c r="W22" s="16" t="s">
        <v>600</v>
      </c>
    </row>
    <row r="23" spans="1:23" s="9" customFormat="1" ht="15" x14ac:dyDescent="0.2">
      <c r="A23" s="16" t="s">
        <v>605</v>
      </c>
      <c r="B23" s="16" t="s">
        <v>606</v>
      </c>
      <c r="C23" s="16" t="s">
        <v>609</v>
      </c>
      <c r="D23" s="16">
        <v>77</v>
      </c>
      <c r="E23" s="16" t="s">
        <v>223</v>
      </c>
      <c r="F23" s="16" t="s">
        <v>94</v>
      </c>
      <c r="G23" s="16">
        <v>5.12</v>
      </c>
      <c r="H23" s="16">
        <v>30194</v>
      </c>
      <c r="I23" s="16">
        <v>7.5200000000000003E-2</v>
      </c>
      <c r="J23" s="16">
        <v>6.5600000000000006E-2</v>
      </c>
      <c r="K23" s="16">
        <v>0.1012</v>
      </c>
      <c r="L23" s="16">
        <v>8.0699999999999994E-2</v>
      </c>
      <c r="M23" s="16">
        <v>1.5025952E-2</v>
      </c>
      <c r="N23" s="16">
        <v>450</v>
      </c>
      <c r="O23" s="16">
        <v>25299</v>
      </c>
      <c r="P23" s="16">
        <v>5.21</v>
      </c>
      <c r="Q23" s="16" t="s">
        <v>48</v>
      </c>
      <c r="R23" s="16" t="s">
        <v>49</v>
      </c>
      <c r="S23" s="16" t="s">
        <v>50</v>
      </c>
      <c r="T23" s="22">
        <v>0.21</v>
      </c>
      <c r="U23" s="16" t="s">
        <v>5</v>
      </c>
      <c r="V23" s="16" t="s">
        <v>224</v>
      </c>
      <c r="W23" s="16" t="s">
        <v>600</v>
      </c>
    </row>
    <row r="24" spans="1:23" s="9" customFormat="1" ht="15" x14ac:dyDescent="0.2">
      <c r="A24" s="16" t="s">
        <v>605</v>
      </c>
      <c r="B24" s="16" t="s">
        <v>606</v>
      </c>
      <c r="C24" s="16" t="s">
        <v>609</v>
      </c>
      <c r="D24" s="16">
        <v>82</v>
      </c>
      <c r="E24" s="16" t="s">
        <v>225</v>
      </c>
      <c r="F24" s="16" t="s">
        <v>94</v>
      </c>
      <c r="G24" s="16">
        <v>5.21</v>
      </c>
      <c r="H24" s="16">
        <v>25126</v>
      </c>
      <c r="I24" s="16">
        <v>2.98E-2</v>
      </c>
      <c r="J24" s="16">
        <v>2.64E-2</v>
      </c>
      <c r="K24" s="16">
        <v>4.2200000000000001E-2</v>
      </c>
      <c r="L24" s="16">
        <v>3.2800000000000003E-2</v>
      </c>
      <c r="M24" s="16">
        <v>6.7658730000000004E-3</v>
      </c>
      <c r="N24" s="16">
        <v>560</v>
      </c>
      <c r="O24" s="16">
        <v>25299</v>
      </c>
      <c r="P24" s="16">
        <v>5.21</v>
      </c>
      <c r="Q24" s="16" t="s">
        <v>48</v>
      </c>
      <c r="R24" s="16" t="s">
        <v>49</v>
      </c>
      <c r="S24" s="16" t="s">
        <v>50</v>
      </c>
      <c r="T24" s="22">
        <v>0.3</v>
      </c>
      <c r="U24" s="16" t="s">
        <v>5</v>
      </c>
      <c r="V24" s="16" t="s">
        <v>226</v>
      </c>
      <c r="W24" s="16" t="s">
        <v>600</v>
      </c>
    </row>
    <row r="25" spans="1:23" s="9" customFormat="1" ht="15" x14ac:dyDescent="0.2">
      <c r="A25" s="16" t="s">
        <v>605</v>
      </c>
      <c r="B25" s="16" t="s">
        <v>606</v>
      </c>
      <c r="C25" s="16" t="s">
        <v>609</v>
      </c>
      <c r="D25" s="16">
        <v>83</v>
      </c>
      <c r="E25" s="16" t="s">
        <v>227</v>
      </c>
      <c r="F25" s="16" t="s">
        <v>94</v>
      </c>
      <c r="G25" s="16">
        <v>5.28</v>
      </c>
      <c r="H25" s="16">
        <v>24668</v>
      </c>
      <c r="I25" s="16">
        <v>1.9199999999999998E-2</v>
      </c>
      <c r="J25" s="16">
        <v>2.2499999999999999E-2</v>
      </c>
      <c r="K25" s="16">
        <v>3.0300000000000001E-2</v>
      </c>
      <c r="L25" s="16">
        <v>2.4E-2</v>
      </c>
      <c r="M25" s="16">
        <v>4.6270729999999998E-3</v>
      </c>
      <c r="N25" s="16">
        <v>468</v>
      </c>
      <c r="O25" s="16">
        <v>25299</v>
      </c>
      <c r="P25" s="16">
        <v>5.21</v>
      </c>
      <c r="Q25" s="16" t="s">
        <v>48</v>
      </c>
      <c r="R25" s="16" t="s">
        <v>49</v>
      </c>
      <c r="S25" s="16" t="s">
        <v>50</v>
      </c>
      <c r="T25" s="22">
        <v>0.3</v>
      </c>
      <c r="U25" s="16" t="s">
        <v>5</v>
      </c>
      <c r="V25" s="16" t="s">
        <v>228</v>
      </c>
      <c r="W25" s="16" t="s">
        <v>600</v>
      </c>
    </row>
    <row r="26" spans="1:23" s="9" customFormat="1" ht="15" x14ac:dyDescent="0.2">
      <c r="A26" s="16" t="s">
        <v>605</v>
      </c>
      <c r="B26" s="16" t="s">
        <v>606</v>
      </c>
      <c r="C26" s="16" t="s">
        <v>609</v>
      </c>
      <c r="D26" s="16">
        <v>85</v>
      </c>
      <c r="E26" s="16" t="s">
        <v>229</v>
      </c>
      <c r="F26" s="16" t="s">
        <v>94</v>
      </c>
      <c r="G26" s="16">
        <v>5.36</v>
      </c>
      <c r="H26" s="16">
        <v>23924</v>
      </c>
      <c r="I26" s="16">
        <v>8.1900000000000001E-2</v>
      </c>
      <c r="J26" s="16">
        <v>8.4199999999999997E-2</v>
      </c>
      <c r="K26" s="16">
        <v>0.1061</v>
      </c>
      <c r="L26" s="16">
        <v>9.0700000000000003E-2</v>
      </c>
      <c r="M26" s="16">
        <v>1.0909375000000001E-2</v>
      </c>
      <c r="N26" s="16">
        <v>555</v>
      </c>
      <c r="O26" s="16">
        <v>25299</v>
      </c>
      <c r="P26" s="16">
        <v>5.21</v>
      </c>
      <c r="Q26" s="16" t="s">
        <v>48</v>
      </c>
      <c r="R26" s="16" t="s">
        <v>49</v>
      </c>
      <c r="S26" s="16" t="s">
        <v>50</v>
      </c>
      <c r="T26" s="22">
        <v>0.3</v>
      </c>
      <c r="U26" s="16" t="s">
        <v>5</v>
      </c>
      <c r="V26" s="16" t="s">
        <v>230</v>
      </c>
      <c r="W26" s="16" t="s">
        <v>600</v>
      </c>
    </row>
    <row r="27" spans="1:23" s="9" customFormat="1" ht="15" x14ac:dyDescent="0.2">
      <c r="A27" s="16" t="s">
        <v>605</v>
      </c>
      <c r="B27" s="16" t="s">
        <v>606</v>
      </c>
      <c r="C27" s="16" t="s">
        <v>609</v>
      </c>
      <c r="D27" s="16">
        <v>87</v>
      </c>
      <c r="E27" s="16" t="s">
        <v>231</v>
      </c>
      <c r="F27" s="16" t="s">
        <v>94</v>
      </c>
      <c r="G27" s="16">
        <v>5.41</v>
      </c>
      <c r="H27" s="16">
        <v>24368</v>
      </c>
      <c r="I27" s="16">
        <v>3.09E-2</v>
      </c>
      <c r="J27" s="16">
        <v>3.27E-2</v>
      </c>
      <c r="K27" s="16">
        <v>4.5900000000000003E-2</v>
      </c>
      <c r="L27" s="16">
        <v>3.6499999999999998E-2</v>
      </c>
      <c r="M27" s="16">
        <v>6.6641399999999998E-3</v>
      </c>
      <c r="N27" s="16">
        <v>333</v>
      </c>
      <c r="O27" s="16">
        <v>25299</v>
      </c>
      <c r="P27" s="16">
        <v>5.21</v>
      </c>
      <c r="Q27" s="16" t="s">
        <v>48</v>
      </c>
      <c r="R27" s="16" t="s">
        <v>49</v>
      </c>
      <c r="S27" s="16" t="s">
        <v>50</v>
      </c>
      <c r="T27" s="22">
        <v>0.21</v>
      </c>
      <c r="U27" s="16" t="s">
        <v>5</v>
      </c>
      <c r="V27" s="16" t="s">
        <v>232</v>
      </c>
      <c r="W27" s="16" t="s">
        <v>600</v>
      </c>
    </row>
    <row r="28" spans="1:23" s="9" customFormat="1" ht="15" x14ac:dyDescent="0.2">
      <c r="A28" s="16" t="s">
        <v>605</v>
      </c>
      <c r="B28" s="16" t="s">
        <v>606</v>
      </c>
      <c r="C28" s="16" t="s">
        <v>609</v>
      </c>
      <c r="D28" s="16">
        <v>88</v>
      </c>
      <c r="E28" s="16" t="s">
        <v>233</v>
      </c>
      <c r="F28" s="16" t="s">
        <v>94</v>
      </c>
      <c r="G28" s="16">
        <v>5.52</v>
      </c>
      <c r="H28" s="16">
        <v>24368</v>
      </c>
      <c r="I28" s="16">
        <v>0.18379999999999999</v>
      </c>
      <c r="J28" s="16">
        <v>0.19320000000000001</v>
      </c>
      <c r="K28" s="16">
        <v>0.25900000000000001</v>
      </c>
      <c r="L28" s="16">
        <v>0.21199999999999999</v>
      </c>
      <c r="M28" s="16">
        <v>3.3474458999999998E-2</v>
      </c>
      <c r="N28" s="16">
        <v>522</v>
      </c>
      <c r="O28" s="16">
        <v>25299</v>
      </c>
      <c r="P28" s="16">
        <v>5.21</v>
      </c>
      <c r="Q28" s="16" t="s">
        <v>48</v>
      </c>
      <c r="R28" s="16" t="s">
        <v>49</v>
      </c>
      <c r="S28" s="16" t="s">
        <v>50</v>
      </c>
      <c r="T28" s="22">
        <v>0.3</v>
      </c>
      <c r="U28" s="16" t="s">
        <v>5</v>
      </c>
      <c r="V28" s="16" t="s">
        <v>234</v>
      </c>
      <c r="W28" s="16" t="s">
        <v>600</v>
      </c>
    </row>
    <row r="29" spans="1:23" s="9" customFormat="1" ht="15" x14ac:dyDescent="0.2">
      <c r="A29" s="16" t="s">
        <v>605</v>
      </c>
      <c r="B29" s="16" t="s">
        <v>606</v>
      </c>
      <c r="C29" s="16" t="s">
        <v>609</v>
      </c>
      <c r="D29" s="16">
        <v>89</v>
      </c>
      <c r="E29" s="16" t="s">
        <v>235</v>
      </c>
      <c r="F29" s="16" t="s">
        <v>94</v>
      </c>
      <c r="G29" s="16">
        <v>5.53</v>
      </c>
      <c r="H29" s="16">
        <v>29554</v>
      </c>
      <c r="I29" s="16">
        <v>0.1198</v>
      </c>
      <c r="J29" s="16">
        <v>0.11509999999999999</v>
      </c>
      <c r="K29" s="16">
        <v>0.16420000000000001</v>
      </c>
      <c r="L29" s="16">
        <v>0.13300000000000001</v>
      </c>
      <c r="M29" s="16">
        <v>2.2129072E-2</v>
      </c>
      <c r="N29" s="16">
        <v>561</v>
      </c>
      <c r="O29" s="16">
        <v>25299</v>
      </c>
      <c r="P29" s="16">
        <v>5.21</v>
      </c>
      <c r="Q29" s="16" t="s">
        <v>48</v>
      </c>
      <c r="R29" s="16" t="s">
        <v>49</v>
      </c>
      <c r="S29" s="16" t="s">
        <v>50</v>
      </c>
      <c r="T29" s="22">
        <v>0.3</v>
      </c>
      <c r="U29" s="16" t="s">
        <v>5</v>
      </c>
      <c r="V29" s="16" t="s">
        <v>236</v>
      </c>
      <c r="W29" s="16" t="s">
        <v>600</v>
      </c>
    </row>
    <row r="30" spans="1:23" s="9" customFormat="1" ht="15" x14ac:dyDescent="0.2">
      <c r="A30" s="16" t="s">
        <v>605</v>
      </c>
      <c r="B30" s="16" t="s">
        <v>606</v>
      </c>
      <c r="C30" s="16" t="s">
        <v>609</v>
      </c>
      <c r="D30" s="16">
        <v>90</v>
      </c>
      <c r="E30" s="16" t="s">
        <v>237</v>
      </c>
      <c r="F30" s="16" t="s">
        <v>94</v>
      </c>
      <c r="G30" s="16">
        <v>5.53</v>
      </c>
      <c r="H30" s="16">
        <v>26469</v>
      </c>
      <c r="I30" s="16">
        <v>3.9100000000000003E-2</v>
      </c>
      <c r="J30" s="16">
        <v>3.8199999999999998E-2</v>
      </c>
      <c r="K30" s="16">
        <v>4.7300000000000002E-2</v>
      </c>
      <c r="L30" s="16">
        <v>4.1500000000000002E-2</v>
      </c>
      <c r="M30" s="16">
        <v>4.0909420000000002E-3</v>
      </c>
      <c r="N30" s="16">
        <v>421</v>
      </c>
      <c r="O30" s="16">
        <v>25299</v>
      </c>
      <c r="P30" s="16">
        <v>5.21</v>
      </c>
      <c r="Q30" s="16" t="s">
        <v>48</v>
      </c>
      <c r="R30" s="16" t="s">
        <v>49</v>
      </c>
      <c r="S30" s="16" t="s">
        <v>50</v>
      </c>
      <c r="T30" s="22">
        <v>0.34</v>
      </c>
      <c r="U30" s="16" t="s">
        <v>5</v>
      </c>
      <c r="V30" s="16" t="s">
        <v>238</v>
      </c>
      <c r="W30" s="16" t="s">
        <v>600</v>
      </c>
    </row>
    <row r="31" spans="1:23" s="9" customFormat="1" ht="15" x14ac:dyDescent="0.2">
      <c r="A31" s="16" t="s">
        <v>605</v>
      </c>
      <c r="B31" s="16" t="s">
        <v>606</v>
      </c>
      <c r="C31" s="16" t="s">
        <v>609</v>
      </c>
      <c r="D31" s="16">
        <v>92</v>
      </c>
      <c r="E31" s="16" t="s">
        <v>241</v>
      </c>
      <c r="F31" s="16" t="s">
        <v>94</v>
      </c>
      <c r="G31" s="16">
        <v>5.48</v>
      </c>
      <c r="H31" s="16">
        <v>23561</v>
      </c>
      <c r="I31" s="16">
        <v>2.81E-2</v>
      </c>
      <c r="J31" s="16">
        <v>2.87E-2</v>
      </c>
      <c r="K31" s="16">
        <v>3.2500000000000001E-2</v>
      </c>
      <c r="L31" s="16">
        <v>2.98E-2</v>
      </c>
      <c r="M31" s="16">
        <v>1.959573E-3</v>
      </c>
      <c r="N31" s="16">
        <v>228</v>
      </c>
      <c r="O31" s="16">
        <v>25299</v>
      </c>
      <c r="P31" s="16">
        <v>5.21</v>
      </c>
      <c r="Q31" s="16" t="s">
        <v>48</v>
      </c>
      <c r="R31" s="16" t="s">
        <v>49</v>
      </c>
      <c r="S31" s="16" t="s">
        <v>50</v>
      </c>
      <c r="T31" s="22">
        <v>0.16</v>
      </c>
      <c r="U31" s="16" t="s">
        <v>5</v>
      </c>
      <c r="V31" s="16" t="s">
        <v>242</v>
      </c>
      <c r="W31" s="16" t="s">
        <v>600</v>
      </c>
    </row>
    <row r="32" spans="1:23" s="9" customFormat="1" ht="15" x14ac:dyDescent="0.2">
      <c r="A32" s="16" t="s">
        <v>605</v>
      </c>
      <c r="B32" s="16" t="s">
        <v>606</v>
      </c>
      <c r="C32" s="16" t="s">
        <v>609</v>
      </c>
      <c r="D32" s="16">
        <v>93</v>
      </c>
      <c r="E32" s="16" t="s">
        <v>243</v>
      </c>
      <c r="F32" s="16" t="s">
        <v>94</v>
      </c>
      <c r="G32" s="16">
        <v>5.57</v>
      </c>
      <c r="H32" s="16">
        <v>24145</v>
      </c>
      <c r="I32" s="16">
        <v>2.24E-2</v>
      </c>
      <c r="J32" s="16">
        <v>1.7600000000000001E-2</v>
      </c>
      <c r="K32" s="16">
        <v>2.93E-2</v>
      </c>
      <c r="L32" s="16">
        <v>2.3099999999999999E-2</v>
      </c>
      <c r="M32" s="16">
        <v>4.8307209999999996E-3</v>
      </c>
      <c r="N32" s="16">
        <v>362</v>
      </c>
      <c r="O32" s="16">
        <v>25299</v>
      </c>
      <c r="P32" s="16">
        <v>5.21</v>
      </c>
      <c r="Q32" s="16" t="s">
        <v>48</v>
      </c>
      <c r="R32" s="16" t="s">
        <v>49</v>
      </c>
      <c r="S32" s="16" t="s">
        <v>50</v>
      </c>
      <c r="T32" s="22">
        <v>0.25</v>
      </c>
      <c r="U32" s="16" t="s">
        <v>5</v>
      </c>
      <c r="V32" s="16" t="s">
        <v>244</v>
      </c>
      <c r="W32" s="16" t="s">
        <v>600</v>
      </c>
    </row>
    <row r="33" spans="1:23" s="9" customFormat="1" ht="15" x14ac:dyDescent="0.2">
      <c r="A33" s="16" t="s">
        <v>605</v>
      </c>
      <c r="B33" s="16" t="s">
        <v>606</v>
      </c>
      <c r="C33" s="16" t="s">
        <v>610</v>
      </c>
      <c r="D33" s="16">
        <v>110</v>
      </c>
      <c r="E33" s="16" t="s">
        <v>507</v>
      </c>
      <c r="F33" s="16" t="s">
        <v>94</v>
      </c>
      <c r="G33" s="16">
        <v>5.18</v>
      </c>
      <c r="H33" s="16">
        <v>34541</v>
      </c>
      <c r="I33" s="16">
        <v>1.7899999999999999E-2</v>
      </c>
      <c r="J33" s="16">
        <v>2.4299999999999999E-2</v>
      </c>
      <c r="K33" s="16">
        <v>1.7399999999999999E-2</v>
      </c>
      <c r="L33" s="16">
        <v>1.9800000000000002E-2</v>
      </c>
      <c r="M33" s="16">
        <v>3.1285219999999999E-3</v>
      </c>
      <c r="N33" s="16">
        <v>106</v>
      </c>
      <c r="O33" s="16">
        <v>25299</v>
      </c>
      <c r="P33" s="16">
        <v>5.21</v>
      </c>
      <c r="Q33" s="16" t="s">
        <v>48</v>
      </c>
      <c r="R33" s="16" t="s">
        <v>49</v>
      </c>
      <c r="S33" s="16" t="s">
        <v>50</v>
      </c>
      <c r="T33" s="22">
        <v>0.12</v>
      </c>
      <c r="U33" s="16" t="s">
        <v>5</v>
      </c>
      <c r="V33" s="16" t="s">
        <v>508</v>
      </c>
      <c r="W33" s="16" t="s">
        <v>600</v>
      </c>
    </row>
    <row r="34" spans="1:23" s="9" customFormat="1" ht="15" x14ac:dyDescent="0.2">
      <c r="A34" s="16" t="s">
        <v>605</v>
      </c>
      <c r="B34" s="16" t="s">
        <v>606</v>
      </c>
      <c r="C34" s="16" t="s">
        <v>610</v>
      </c>
      <c r="D34" s="16">
        <v>113</v>
      </c>
      <c r="E34" s="16" t="s">
        <v>511</v>
      </c>
      <c r="F34" s="16" t="s">
        <v>94</v>
      </c>
      <c r="G34" s="16">
        <v>5.05</v>
      </c>
      <c r="H34" s="16">
        <v>30151</v>
      </c>
      <c r="I34" s="16">
        <v>0.10780000000000001</v>
      </c>
      <c r="J34" s="16">
        <v>0.19819999999999999</v>
      </c>
      <c r="K34" s="16">
        <v>0.13700000000000001</v>
      </c>
      <c r="L34" s="16">
        <v>0.14760000000000001</v>
      </c>
      <c r="M34" s="16">
        <v>3.7689104000000001E-2</v>
      </c>
      <c r="N34" s="16">
        <v>180</v>
      </c>
      <c r="O34" s="16">
        <v>25299</v>
      </c>
      <c r="P34" s="16">
        <v>5.21</v>
      </c>
      <c r="Q34" s="16" t="s">
        <v>48</v>
      </c>
      <c r="R34" s="16" t="s">
        <v>49</v>
      </c>
      <c r="S34" s="16" t="s">
        <v>50</v>
      </c>
      <c r="T34" s="22">
        <v>0.16</v>
      </c>
      <c r="U34" s="16" t="s">
        <v>5</v>
      </c>
      <c r="V34" s="16" t="s">
        <v>512</v>
      </c>
      <c r="W34" s="16" t="s">
        <v>600</v>
      </c>
    </row>
    <row r="35" spans="1:23" s="9" customFormat="1" ht="15" x14ac:dyDescent="0.2">
      <c r="A35" s="16" t="s">
        <v>605</v>
      </c>
      <c r="B35" s="16" t="s">
        <v>606</v>
      </c>
      <c r="C35" s="16" t="s">
        <v>610</v>
      </c>
      <c r="D35" s="16">
        <v>114</v>
      </c>
      <c r="E35" s="16" t="s">
        <v>513</v>
      </c>
      <c r="F35" s="16" t="s">
        <v>94</v>
      </c>
      <c r="G35" s="16">
        <v>5.08</v>
      </c>
      <c r="H35" s="16">
        <v>29773</v>
      </c>
      <c r="I35" s="16">
        <v>8.8099999999999998E-2</v>
      </c>
      <c r="J35" s="16">
        <v>0.1179</v>
      </c>
      <c r="K35" s="16">
        <v>7.9100000000000004E-2</v>
      </c>
      <c r="L35" s="16">
        <v>9.5000000000000001E-2</v>
      </c>
      <c r="M35" s="16">
        <v>1.6614613E-2</v>
      </c>
      <c r="N35" s="16">
        <v>257</v>
      </c>
      <c r="O35" s="16">
        <v>25299</v>
      </c>
      <c r="P35" s="16">
        <v>5.21</v>
      </c>
      <c r="Q35" s="16" t="s">
        <v>48</v>
      </c>
      <c r="R35" s="16" t="s">
        <v>49</v>
      </c>
      <c r="S35" s="16" t="s">
        <v>50</v>
      </c>
      <c r="T35" s="22">
        <v>0.39</v>
      </c>
      <c r="U35" s="16" t="s">
        <v>5</v>
      </c>
      <c r="V35" s="16" t="s">
        <v>514</v>
      </c>
      <c r="W35" s="16" t="s">
        <v>600</v>
      </c>
    </row>
    <row r="36" spans="1:23" s="9" customFormat="1" ht="15" x14ac:dyDescent="0.2">
      <c r="A36" s="16" t="s">
        <v>605</v>
      </c>
      <c r="B36" s="16" t="s">
        <v>606</v>
      </c>
      <c r="C36" s="16" t="s">
        <v>610</v>
      </c>
      <c r="D36" s="16">
        <v>115</v>
      </c>
      <c r="E36" s="16" t="s">
        <v>515</v>
      </c>
      <c r="F36" s="16" t="s">
        <v>94</v>
      </c>
      <c r="G36" s="16">
        <v>5.13</v>
      </c>
      <c r="H36" s="16">
        <v>29585</v>
      </c>
      <c r="I36" s="16">
        <v>5.0200000000000002E-2</v>
      </c>
      <c r="J36" s="16">
        <v>5.8799999999999998E-2</v>
      </c>
      <c r="K36" s="16">
        <v>5.2999999999999999E-2</v>
      </c>
      <c r="L36" s="16">
        <v>5.3999999999999999E-2</v>
      </c>
      <c r="M36" s="16">
        <v>3.577092E-3</v>
      </c>
      <c r="N36" s="16">
        <v>196</v>
      </c>
      <c r="O36" s="16">
        <v>25299</v>
      </c>
      <c r="P36" s="16">
        <v>5.21</v>
      </c>
      <c r="Q36" s="16" t="s">
        <v>48</v>
      </c>
      <c r="R36" s="16" t="s">
        <v>49</v>
      </c>
      <c r="S36" s="16" t="s">
        <v>50</v>
      </c>
      <c r="T36" s="22">
        <v>0.33</v>
      </c>
      <c r="U36" s="16" t="s">
        <v>5</v>
      </c>
      <c r="V36" s="16" t="s">
        <v>516</v>
      </c>
      <c r="W36" s="16" t="s">
        <v>600</v>
      </c>
    </row>
    <row r="37" spans="1:23" s="9" customFormat="1" ht="15" x14ac:dyDescent="0.2">
      <c r="A37" s="16" t="s">
        <v>605</v>
      </c>
      <c r="B37" s="16" t="s">
        <v>606</v>
      </c>
      <c r="C37" s="16" t="s">
        <v>610</v>
      </c>
      <c r="D37" s="16">
        <v>116</v>
      </c>
      <c r="E37" s="16" t="s">
        <v>517</v>
      </c>
      <c r="F37" s="16" t="s">
        <v>94</v>
      </c>
      <c r="G37" s="16">
        <v>5.17</v>
      </c>
      <c r="H37" s="16">
        <v>29399</v>
      </c>
      <c r="I37" s="16">
        <v>0.1208</v>
      </c>
      <c r="J37" s="16">
        <v>0.18679999999999999</v>
      </c>
      <c r="K37" s="16">
        <v>0.11409999999999999</v>
      </c>
      <c r="L37" s="16">
        <v>0.1406</v>
      </c>
      <c r="M37" s="16">
        <v>3.2796147999999997E-2</v>
      </c>
      <c r="N37" s="16">
        <v>290</v>
      </c>
      <c r="O37" s="16">
        <v>25299</v>
      </c>
      <c r="P37" s="16">
        <v>5.21</v>
      </c>
      <c r="Q37" s="16" t="s">
        <v>48</v>
      </c>
      <c r="R37" s="16" t="s">
        <v>49</v>
      </c>
      <c r="S37" s="16" t="s">
        <v>50</v>
      </c>
      <c r="T37" s="22">
        <v>0.33</v>
      </c>
      <c r="U37" s="16" t="s">
        <v>5</v>
      </c>
      <c r="V37" s="16" t="s">
        <v>518</v>
      </c>
      <c r="W37" s="16" t="s">
        <v>600</v>
      </c>
    </row>
    <row r="38" spans="1:23" s="9" customFormat="1" ht="15" x14ac:dyDescent="0.2">
      <c r="A38" s="16" t="s">
        <v>605</v>
      </c>
      <c r="B38" s="16" t="s">
        <v>606</v>
      </c>
      <c r="C38" s="16" t="s">
        <v>610</v>
      </c>
      <c r="D38" s="16">
        <v>117</v>
      </c>
      <c r="E38" s="16" t="s">
        <v>519</v>
      </c>
      <c r="F38" s="16" t="s">
        <v>94</v>
      </c>
      <c r="G38" s="16">
        <v>5.22</v>
      </c>
      <c r="H38" s="16">
        <v>29399</v>
      </c>
      <c r="I38" s="16">
        <v>3.3599999999999998E-2</v>
      </c>
      <c r="J38" s="16">
        <v>4.5100000000000001E-2</v>
      </c>
      <c r="K38" s="16">
        <v>4.0399999999999998E-2</v>
      </c>
      <c r="L38" s="16">
        <v>3.9699999999999999E-2</v>
      </c>
      <c r="M38" s="16">
        <v>4.7125120000000003E-3</v>
      </c>
      <c r="N38" s="16">
        <v>206</v>
      </c>
      <c r="O38" s="16">
        <v>25299</v>
      </c>
      <c r="P38" s="16">
        <v>5.21</v>
      </c>
      <c r="Q38" s="16" t="s">
        <v>48</v>
      </c>
      <c r="R38" s="16" t="s">
        <v>49</v>
      </c>
      <c r="S38" s="16" t="s">
        <v>50</v>
      </c>
      <c r="T38" s="22">
        <v>0.16</v>
      </c>
      <c r="U38" s="16" t="s">
        <v>5</v>
      </c>
      <c r="V38" s="16" t="s">
        <v>520</v>
      </c>
      <c r="W38" s="16" t="s">
        <v>600</v>
      </c>
    </row>
    <row r="39" spans="1:23" s="9" customFormat="1" ht="15" x14ac:dyDescent="0.2">
      <c r="A39" s="16" t="s">
        <v>605</v>
      </c>
      <c r="B39" s="16" t="s">
        <v>606</v>
      </c>
      <c r="C39" s="16" t="s">
        <v>610</v>
      </c>
      <c r="D39" s="16">
        <v>122</v>
      </c>
      <c r="E39" s="16" t="s">
        <v>521</v>
      </c>
      <c r="F39" s="16" t="s">
        <v>94</v>
      </c>
      <c r="G39" s="16">
        <v>5.38</v>
      </c>
      <c r="H39" s="16">
        <v>27685</v>
      </c>
      <c r="I39" s="16">
        <v>1.4999999999999999E-2</v>
      </c>
      <c r="J39" s="16">
        <v>1.95E-2</v>
      </c>
      <c r="K39" s="16">
        <v>1.44E-2</v>
      </c>
      <c r="L39" s="16">
        <v>1.6299999999999999E-2</v>
      </c>
      <c r="M39" s="16">
        <v>2.2853510000000001E-3</v>
      </c>
      <c r="N39" s="16">
        <v>54</v>
      </c>
      <c r="O39" s="16">
        <v>25299</v>
      </c>
      <c r="P39" s="16">
        <v>5.21</v>
      </c>
      <c r="Q39" s="16" t="s">
        <v>48</v>
      </c>
      <c r="R39" s="16" t="s">
        <v>49</v>
      </c>
      <c r="S39" s="16" t="s">
        <v>50</v>
      </c>
      <c r="T39" s="22">
        <v>0.16</v>
      </c>
      <c r="U39" s="16" t="s">
        <v>5</v>
      </c>
      <c r="V39" s="16" t="s">
        <v>522</v>
      </c>
      <c r="W39" s="16" t="s">
        <v>600</v>
      </c>
    </row>
    <row r="40" spans="1:23" s="9" customFormat="1" ht="15" x14ac:dyDescent="0.2">
      <c r="A40" s="16" t="s">
        <v>605</v>
      </c>
      <c r="B40" s="16" t="s">
        <v>606</v>
      </c>
      <c r="C40" s="16" t="s">
        <v>609</v>
      </c>
      <c r="D40" s="16">
        <v>123</v>
      </c>
      <c r="E40" s="16" t="s">
        <v>263</v>
      </c>
      <c r="F40" s="16" t="s">
        <v>94</v>
      </c>
      <c r="G40" s="16">
        <v>6.02</v>
      </c>
      <c r="H40" s="16">
        <v>19607</v>
      </c>
      <c r="I40" s="16">
        <v>6.3E-3</v>
      </c>
      <c r="J40" s="16">
        <v>3.8E-3</v>
      </c>
      <c r="K40" s="16">
        <v>4.8999999999999998E-3</v>
      </c>
      <c r="L40" s="16">
        <v>5.0000000000000001E-3</v>
      </c>
      <c r="M40" s="16">
        <v>1.0158879999999999E-3</v>
      </c>
      <c r="N40" s="16">
        <v>172</v>
      </c>
      <c r="O40" s="16">
        <v>25299</v>
      </c>
      <c r="P40" s="16">
        <v>5.21</v>
      </c>
      <c r="Q40" s="16" t="s">
        <v>48</v>
      </c>
      <c r="R40" s="16" t="s">
        <v>49</v>
      </c>
      <c r="S40" s="16" t="s">
        <v>50</v>
      </c>
      <c r="T40" s="22">
        <v>0.12</v>
      </c>
      <c r="U40" s="16" t="s">
        <v>5</v>
      </c>
      <c r="V40" s="16" t="s">
        <v>264</v>
      </c>
      <c r="W40" s="16" t="s">
        <v>600</v>
      </c>
    </row>
    <row r="41" spans="1:23" s="9" customFormat="1" ht="15" x14ac:dyDescent="0.2">
      <c r="A41" s="16" t="s">
        <v>605</v>
      </c>
      <c r="B41" s="16" t="s">
        <v>606</v>
      </c>
      <c r="C41" s="16" t="s">
        <v>610</v>
      </c>
      <c r="D41" s="16">
        <v>127</v>
      </c>
      <c r="E41" s="16" t="s">
        <v>523</v>
      </c>
      <c r="F41" s="16" t="s">
        <v>94</v>
      </c>
      <c r="G41" s="16">
        <v>5.57</v>
      </c>
      <c r="H41" s="16">
        <v>24397</v>
      </c>
      <c r="I41" s="16">
        <v>0.1283</v>
      </c>
      <c r="J41" s="16">
        <v>0.18429999999999999</v>
      </c>
      <c r="K41" s="16">
        <v>0.1414</v>
      </c>
      <c r="L41" s="16">
        <v>0.15129999999999999</v>
      </c>
      <c r="M41" s="16">
        <v>2.3937317E-2</v>
      </c>
      <c r="N41" s="16">
        <v>324</v>
      </c>
      <c r="O41" s="16">
        <v>25299</v>
      </c>
      <c r="P41" s="16">
        <v>5.21</v>
      </c>
      <c r="Q41" s="16" t="s">
        <v>48</v>
      </c>
      <c r="R41" s="16" t="s">
        <v>49</v>
      </c>
      <c r="S41" s="16" t="s">
        <v>50</v>
      </c>
      <c r="T41" s="22">
        <v>0.42</v>
      </c>
      <c r="U41" s="16" t="s">
        <v>5</v>
      </c>
      <c r="V41" s="16" t="s">
        <v>524</v>
      </c>
      <c r="W41" s="16" t="s">
        <v>600</v>
      </c>
    </row>
    <row r="42" spans="1:23" s="9" customFormat="1" ht="15" x14ac:dyDescent="0.2">
      <c r="A42" s="16" t="s">
        <v>605</v>
      </c>
      <c r="B42" s="16" t="s">
        <v>606</v>
      </c>
      <c r="C42" s="16" t="s">
        <v>610</v>
      </c>
      <c r="D42" s="16">
        <v>129</v>
      </c>
      <c r="E42" s="16" t="s">
        <v>525</v>
      </c>
      <c r="F42" s="16" t="s">
        <v>94</v>
      </c>
      <c r="G42" s="16">
        <v>5.46</v>
      </c>
      <c r="H42" s="16">
        <v>25022</v>
      </c>
      <c r="I42" s="16">
        <v>1.89E-2</v>
      </c>
      <c r="J42" s="16">
        <v>2.9899999999999999E-2</v>
      </c>
      <c r="K42" s="16">
        <v>2.24E-2</v>
      </c>
      <c r="L42" s="16">
        <v>2.3699999999999999E-2</v>
      </c>
      <c r="M42" s="16">
        <v>4.5979009999999997E-3</v>
      </c>
      <c r="N42" s="16">
        <v>163</v>
      </c>
      <c r="O42" s="16">
        <v>25299</v>
      </c>
      <c r="P42" s="16">
        <v>5.21</v>
      </c>
      <c r="Q42" s="16" t="s">
        <v>48</v>
      </c>
      <c r="R42" s="16" t="s">
        <v>49</v>
      </c>
      <c r="S42" s="16" t="s">
        <v>50</v>
      </c>
      <c r="T42" s="22">
        <v>0.16</v>
      </c>
      <c r="U42" s="16" t="s">
        <v>5</v>
      </c>
      <c r="V42" s="16" t="s">
        <v>526</v>
      </c>
      <c r="W42" s="16" t="s">
        <v>600</v>
      </c>
    </row>
    <row r="43" spans="1:23" s="9" customFormat="1" ht="15" x14ac:dyDescent="0.2">
      <c r="A43" s="16" t="s">
        <v>605</v>
      </c>
      <c r="B43" s="16" t="s">
        <v>606</v>
      </c>
      <c r="C43" s="16" t="s">
        <v>610</v>
      </c>
      <c r="D43" s="16">
        <v>131</v>
      </c>
      <c r="E43" s="16" t="s">
        <v>527</v>
      </c>
      <c r="F43" s="16" t="s">
        <v>94</v>
      </c>
      <c r="G43" s="16">
        <v>5.39</v>
      </c>
      <c r="H43" s="16">
        <v>24630</v>
      </c>
      <c r="I43" s="16">
        <v>8.1900000000000001E-2</v>
      </c>
      <c r="J43" s="16">
        <v>0.1246</v>
      </c>
      <c r="K43" s="16">
        <v>8.8300000000000003E-2</v>
      </c>
      <c r="L43" s="16">
        <v>9.8299999999999998E-2</v>
      </c>
      <c r="M43" s="16">
        <v>1.8838641999999999E-2</v>
      </c>
      <c r="N43" s="16">
        <v>205</v>
      </c>
      <c r="O43" s="16">
        <v>25299</v>
      </c>
      <c r="P43" s="16">
        <v>5.21</v>
      </c>
      <c r="Q43" s="16" t="s">
        <v>48</v>
      </c>
      <c r="R43" s="16" t="s">
        <v>49</v>
      </c>
      <c r="S43" s="16" t="s">
        <v>50</v>
      </c>
      <c r="T43" s="22">
        <v>0.23</v>
      </c>
      <c r="U43" s="16" t="s">
        <v>5</v>
      </c>
      <c r="V43" s="16" t="s">
        <v>528</v>
      </c>
      <c r="W43" s="16" t="s">
        <v>600</v>
      </c>
    </row>
    <row r="44" spans="1:23" s="9" customFormat="1" ht="15" x14ac:dyDescent="0.2">
      <c r="A44" s="16" t="s">
        <v>605</v>
      </c>
      <c r="B44" s="16" t="s">
        <v>606</v>
      </c>
      <c r="C44" s="16" t="s">
        <v>610</v>
      </c>
      <c r="D44" s="16">
        <v>132</v>
      </c>
      <c r="E44" s="16" t="s">
        <v>529</v>
      </c>
      <c r="F44" s="16" t="s">
        <v>94</v>
      </c>
      <c r="G44" s="16">
        <v>5.36</v>
      </c>
      <c r="H44" s="16">
        <v>25582</v>
      </c>
      <c r="I44" s="16">
        <v>2.87E-2</v>
      </c>
      <c r="J44" s="16">
        <v>3.5900000000000001E-2</v>
      </c>
      <c r="K44" s="16">
        <v>4.4499999999999998E-2</v>
      </c>
      <c r="L44" s="16">
        <v>3.6400000000000002E-2</v>
      </c>
      <c r="M44" s="16">
        <v>6.4576809999999998E-3</v>
      </c>
      <c r="N44" s="16">
        <v>174</v>
      </c>
      <c r="O44" s="16">
        <v>25299</v>
      </c>
      <c r="P44" s="16">
        <v>5.21</v>
      </c>
      <c r="Q44" s="16" t="s">
        <v>48</v>
      </c>
      <c r="R44" s="16" t="s">
        <v>49</v>
      </c>
      <c r="S44" s="16" t="s">
        <v>50</v>
      </c>
      <c r="T44" s="22">
        <v>0.23</v>
      </c>
      <c r="U44" s="16" t="s">
        <v>5</v>
      </c>
      <c r="V44" s="16" t="s">
        <v>530</v>
      </c>
      <c r="W44" s="16" t="s">
        <v>600</v>
      </c>
    </row>
    <row r="45" spans="1:23" s="9" customFormat="1" ht="15" x14ac:dyDescent="0.2">
      <c r="A45" s="16" t="s">
        <v>605</v>
      </c>
      <c r="B45" s="16" t="s">
        <v>606</v>
      </c>
      <c r="C45" s="16" t="s">
        <v>610</v>
      </c>
      <c r="D45" s="16">
        <v>133</v>
      </c>
      <c r="E45" s="16" t="s">
        <v>531</v>
      </c>
      <c r="F45" s="16" t="s">
        <v>94</v>
      </c>
      <c r="G45" s="16">
        <v>5.35</v>
      </c>
      <c r="H45" s="16">
        <v>24864</v>
      </c>
      <c r="I45" s="16">
        <v>1.78E-2</v>
      </c>
      <c r="J45" s="16">
        <v>1.52E-2</v>
      </c>
      <c r="K45" s="16">
        <v>2.58E-2</v>
      </c>
      <c r="L45" s="16">
        <v>1.9599999999999999E-2</v>
      </c>
      <c r="M45" s="16">
        <v>4.4878619999999996E-3</v>
      </c>
      <c r="N45" s="16">
        <v>127</v>
      </c>
      <c r="O45" s="16">
        <v>25299</v>
      </c>
      <c r="P45" s="16">
        <v>5.21</v>
      </c>
      <c r="Q45" s="16" t="s">
        <v>48</v>
      </c>
      <c r="R45" s="16" t="s">
        <v>49</v>
      </c>
      <c r="S45" s="16" t="s">
        <v>50</v>
      </c>
      <c r="T45" s="22">
        <v>0.16</v>
      </c>
      <c r="U45" s="16" t="s">
        <v>5</v>
      </c>
      <c r="V45" s="16" t="s">
        <v>532</v>
      </c>
      <c r="W45" s="16" t="s">
        <v>600</v>
      </c>
    </row>
    <row r="46" spans="1:23" s="9" customFormat="1" ht="15" x14ac:dyDescent="0.2">
      <c r="A46" s="16" t="s">
        <v>605</v>
      </c>
      <c r="B46" s="16" t="s">
        <v>606</v>
      </c>
      <c r="C46" s="16" t="s">
        <v>610</v>
      </c>
      <c r="D46" s="16">
        <v>134</v>
      </c>
      <c r="E46" s="16" t="s">
        <v>533</v>
      </c>
      <c r="F46" s="16" t="s">
        <v>94</v>
      </c>
      <c r="G46" s="16">
        <v>5.37</v>
      </c>
      <c r="H46" s="16">
        <v>24167</v>
      </c>
      <c r="I46" s="16">
        <v>8.0299999999999996E-2</v>
      </c>
      <c r="J46" s="16">
        <v>7.0699999999999999E-2</v>
      </c>
      <c r="K46" s="16">
        <v>0.1109</v>
      </c>
      <c r="L46" s="16">
        <v>8.7300000000000003E-2</v>
      </c>
      <c r="M46" s="16">
        <v>1.7170319999999999E-2</v>
      </c>
      <c r="N46" s="16">
        <v>157</v>
      </c>
      <c r="O46" s="16">
        <v>25299</v>
      </c>
      <c r="P46" s="16">
        <v>5.21</v>
      </c>
      <c r="Q46" s="16" t="s">
        <v>48</v>
      </c>
      <c r="R46" s="16" t="s">
        <v>49</v>
      </c>
      <c r="S46" s="16" t="s">
        <v>50</v>
      </c>
      <c r="T46" s="22">
        <v>0.16</v>
      </c>
      <c r="U46" s="16" t="s">
        <v>5</v>
      </c>
      <c r="V46" s="16" t="s">
        <v>534</v>
      </c>
      <c r="W46" s="16" t="s">
        <v>600</v>
      </c>
    </row>
    <row r="47" spans="1:23" s="9" customFormat="1" ht="15" x14ac:dyDescent="0.2">
      <c r="A47" s="16" t="s">
        <v>605</v>
      </c>
      <c r="B47" s="16" t="s">
        <v>606</v>
      </c>
      <c r="C47" s="16" t="s">
        <v>610</v>
      </c>
      <c r="D47" s="16">
        <v>187</v>
      </c>
      <c r="E47" s="16" t="s">
        <v>539</v>
      </c>
      <c r="F47" s="16" t="s">
        <v>94</v>
      </c>
      <c r="G47" s="16">
        <v>6.1</v>
      </c>
      <c r="H47" s="16">
        <v>21938</v>
      </c>
      <c r="I47" s="16">
        <v>1.8700000000000001E-2</v>
      </c>
      <c r="J47" s="16">
        <v>2.06E-2</v>
      </c>
      <c r="K47" s="16">
        <v>3.1199999999999999E-2</v>
      </c>
      <c r="L47" s="16">
        <v>2.35E-2</v>
      </c>
      <c r="M47" s="16">
        <v>5.5302279999999999E-3</v>
      </c>
      <c r="N47" s="16">
        <v>57</v>
      </c>
      <c r="O47" s="16">
        <v>25299</v>
      </c>
      <c r="P47" s="16">
        <v>5.21</v>
      </c>
      <c r="Q47" s="16" t="s">
        <v>48</v>
      </c>
      <c r="R47" s="16" t="s">
        <v>49</v>
      </c>
      <c r="S47" s="16" t="s">
        <v>50</v>
      </c>
      <c r="T47" s="22">
        <v>0.12</v>
      </c>
      <c r="U47" s="16" t="s">
        <v>5</v>
      </c>
      <c r="V47" s="16" t="s">
        <v>540</v>
      </c>
      <c r="W47" s="16" t="s">
        <v>600</v>
      </c>
    </row>
    <row r="48" spans="1:23" s="9" customFormat="1" ht="15" x14ac:dyDescent="0.2">
      <c r="A48" s="16" t="s">
        <v>605</v>
      </c>
      <c r="B48" s="16" t="s">
        <v>606</v>
      </c>
      <c r="C48" s="16" t="s">
        <v>609</v>
      </c>
      <c r="D48" s="16">
        <v>195</v>
      </c>
      <c r="E48" s="16" t="s">
        <v>277</v>
      </c>
      <c r="F48" s="16" t="s">
        <v>94</v>
      </c>
      <c r="G48" s="16">
        <v>5.36</v>
      </c>
      <c r="H48" s="16">
        <v>35734</v>
      </c>
      <c r="I48" s="16">
        <v>5.7299999999999997E-2</v>
      </c>
      <c r="J48" s="16">
        <v>3.9600000000000003E-2</v>
      </c>
      <c r="K48" s="16">
        <v>3.5999999999999997E-2</v>
      </c>
      <c r="L48" s="16">
        <v>4.4299999999999999E-2</v>
      </c>
      <c r="M48" s="16">
        <v>9.2998530000000003E-3</v>
      </c>
      <c r="N48" s="16">
        <v>250</v>
      </c>
      <c r="O48" s="16">
        <v>25299</v>
      </c>
      <c r="P48" s="16">
        <v>5.21</v>
      </c>
      <c r="Q48" s="16" t="s">
        <v>48</v>
      </c>
      <c r="R48" s="16" t="s">
        <v>49</v>
      </c>
      <c r="S48" s="16" t="s">
        <v>50</v>
      </c>
      <c r="T48" s="22">
        <v>0.25</v>
      </c>
      <c r="U48" s="16" t="s">
        <v>5</v>
      </c>
      <c r="V48" s="16" t="s">
        <v>278</v>
      </c>
      <c r="W48" s="16" t="s">
        <v>600</v>
      </c>
    </row>
    <row r="49" spans="1:23" s="9" customFormat="1" ht="15" x14ac:dyDescent="0.2">
      <c r="A49" s="16" t="s">
        <v>605</v>
      </c>
      <c r="B49" s="16" t="s">
        <v>606</v>
      </c>
      <c r="C49" s="16" t="s">
        <v>611</v>
      </c>
      <c r="D49" s="16">
        <v>216</v>
      </c>
      <c r="E49" s="16" t="s">
        <v>612</v>
      </c>
      <c r="F49" s="16" t="s">
        <v>94</v>
      </c>
      <c r="G49" s="16">
        <v>5.59</v>
      </c>
      <c r="H49" s="16">
        <v>29701</v>
      </c>
      <c r="I49" s="16">
        <v>3.2300000000000002E-2</v>
      </c>
      <c r="J49" s="16">
        <v>2.3699999999999999E-2</v>
      </c>
      <c r="K49" s="16">
        <v>2.4299999999999999E-2</v>
      </c>
      <c r="L49" s="16">
        <v>2.6800000000000001E-2</v>
      </c>
      <c r="M49" s="16">
        <v>3.9003599999999999E-3</v>
      </c>
      <c r="N49" s="16">
        <v>349</v>
      </c>
      <c r="O49" s="16">
        <v>25299</v>
      </c>
      <c r="P49" s="16">
        <v>5.21</v>
      </c>
      <c r="Q49" s="16" t="s">
        <v>48</v>
      </c>
      <c r="R49" s="16" t="s">
        <v>49</v>
      </c>
      <c r="S49" s="16" t="s">
        <v>50</v>
      </c>
      <c r="T49" s="22">
        <v>0.25</v>
      </c>
      <c r="U49" s="16" t="s">
        <v>5</v>
      </c>
      <c r="V49" s="16" t="s">
        <v>613</v>
      </c>
      <c r="W49" s="16" t="s">
        <v>600</v>
      </c>
    </row>
    <row r="50" spans="1:23" s="9" customFormat="1" ht="15" x14ac:dyDescent="0.2">
      <c r="A50" s="16" t="s">
        <v>605</v>
      </c>
      <c r="B50" s="16" t="s">
        <v>606</v>
      </c>
      <c r="C50" s="16" t="s">
        <v>609</v>
      </c>
      <c r="D50" s="16">
        <v>235</v>
      </c>
      <c r="E50" s="16" t="s">
        <v>282</v>
      </c>
      <c r="F50" s="16" t="s">
        <v>94</v>
      </c>
      <c r="G50" s="16">
        <v>5.52</v>
      </c>
      <c r="H50" s="16">
        <v>70098</v>
      </c>
      <c r="I50" s="16">
        <v>2.1499999999999998E-2</v>
      </c>
      <c r="J50" s="16">
        <v>1.44E-2</v>
      </c>
      <c r="K50" s="16">
        <v>1.41E-2</v>
      </c>
      <c r="L50" s="16">
        <v>1.67E-2</v>
      </c>
      <c r="M50" s="16">
        <v>3.420045E-3</v>
      </c>
      <c r="N50" s="16">
        <v>174</v>
      </c>
      <c r="O50" s="16">
        <v>25299</v>
      </c>
      <c r="P50" s="16">
        <v>5.21</v>
      </c>
      <c r="Q50" s="16" t="s">
        <v>48</v>
      </c>
      <c r="R50" s="16" t="s">
        <v>49</v>
      </c>
      <c r="S50" s="16" t="s">
        <v>50</v>
      </c>
      <c r="T50" s="22">
        <v>0.16</v>
      </c>
      <c r="U50" s="16" t="s">
        <v>5</v>
      </c>
      <c r="V50" s="16" t="s">
        <v>283</v>
      </c>
      <c r="W50" s="16" t="s">
        <v>600</v>
      </c>
    </row>
    <row r="51" spans="1:23" s="9" customFormat="1" ht="15" x14ac:dyDescent="0.2">
      <c r="A51" s="16" t="s">
        <v>605</v>
      </c>
      <c r="B51" s="16" t="s">
        <v>606</v>
      </c>
      <c r="C51" s="16" t="s">
        <v>608</v>
      </c>
      <c r="D51" s="16">
        <v>236</v>
      </c>
      <c r="E51" s="16" t="s">
        <v>113</v>
      </c>
      <c r="F51" s="16" t="s">
        <v>94</v>
      </c>
      <c r="G51" s="16">
        <v>5.15</v>
      </c>
      <c r="H51" s="16">
        <v>31918</v>
      </c>
      <c r="I51" s="16">
        <v>2.0199999999999999E-2</v>
      </c>
      <c r="J51" s="16">
        <v>3.1300000000000001E-2</v>
      </c>
      <c r="K51" s="16">
        <v>3.5400000000000001E-2</v>
      </c>
      <c r="L51" s="16">
        <v>2.9000000000000001E-2</v>
      </c>
      <c r="M51" s="16">
        <v>6.4173529999999998E-3</v>
      </c>
      <c r="N51" s="16">
        <v>461</v>
      </c>
      <c r="O51" s="16">
        <v>25299</v>
      </c>
      <c r="P51" s="16">
        <v>5.21</v>
      </c>
      <c r="Q51" s="16" t="s">
        <v>48</v>
      </c>
      <c r="R51" s="16" t="s">
        <v>49</v>
      </c>
      <c r="S51" s="16" t="s">
        <v>50</v>
      </c>
      <c r="T51" s="22">
        <v>0.31</v>
      </c>
      <c r="U51" s="16" t="s">
        <v>5</v>
      </c>
      <c r="V51" s="16" t="s">
        <v>114</v>
      </c>
      <c r="W51" s="16" t="s">
        <v>600</v>
      </c>
    </row>
    <row r="52" spans="1:23" s="9" customFormat="1" ht="15" x14ac:dyDescent="0.2">
      <c r="A52" s="16" t="s">
        <v>605</v>
      </c>
      <c r="B52" s="16" t="s">
        <v>606</v>
      </c>
      <c r="C52" s="16" t="s">
        <v>609</v>
      </c>
      <c r="D52" s="16">
        <v>298</v>
      </c>
      <c r="E52" s="16" t="s">
        <v>293</v>
      </c>
      <c r="F52" s="16" t="s">
        <v>94</v>
      </c>
      <c r="G52" s="16">
        <v>6.46</v>
      </c>
      <c r="H52" s="16">
        <v>19214</v>
      </c>
      <c r="I52" s="16">
        <v>1.7299999999999999E-2</v>
      </c>
      <c r="J52" s="16">
        <v>1.4500000000000001E-2</v>
      </c>
      <c r="K52" s="16">
        <v>2.1000000000000001E-2</v>
      </c>
      <c r="L52" s="16">
        <v>1.7600000000000001E-2</v>
      </c>
      <c r="M52" s="16">
        <v>2.6970779999999999E-3</v>
      </c>
      <c r="N52" s="16">
        <v>337</v>
      </c>
      <c r="O52" s="16">
        <v>25299</v>
      </c>
      <c r="P52" s="16">
        <v>5.21</v>
      </c>
      <c r="Q52" s="16" t="s">
        <v>48</v>
      </c>
      <c r="R52" s="16" t="s">
        <v>49</v>
      </c>
      <c r="S52" s="16" t="s">
        <v>50</v>
      </c>
      <c r="T52" s="22">
        <v>0.39</v>
      </c>
      <c r="U52" s="16" t="s">
        <v>5</v>
      </c>
      <c r="V52" s="16" t="s">
        <v>294</v>
      </c>
      <c r="W52" s="16" t="s">
        <v>600</v>
      </c>
    </row>
    <row r="53" spans="1:23" s="9" customFormat="1" ht="15" x14ac:dyDescent="0.2">
      <c r="A53" s="16" t="s">
        <v>605</v>
      </c>
      <c r="B53" s="16" t="s">
        <v>606</v>
      </c>
      <c r="C53" s="16" t="s">
        <v>609</v>
      </c>
      <c r="D53" s="16">
        <v>302</v>
      </c>
      <c r="E53" s="16" t="s">
        <v>297</v>
      </c>
      <c r="F53" s="16" t="s">
        <v>94</v>
      </c>
      <c r="G53" s="16">
        <v>6.07</v>
      </c>
      <c r="H53" s="16">
        <v>22572</v>
      </c>
      <c r="I53" s="16">
        <v>6.7999999999999996E-3</v>
      </c>
      <c r="J53" s="16">
        <v>6.7999999999999996E-3</v>
      </c>
      <c r="K53" s="16">
        <v>7.7000000000000002E-3</v>
      </c>
      <c r="L53" s="16">
        <v>7.1000000000000004E-3</v>
      </c>
      <c r="M53" s="16">
        <v>3.9546999999999998E-4</v>
      </c>
      <c r="N53" s="16">
        <v>123</v>
      </c>
      <c r="O53" s="16">
        <v>25299</v>
      </c>
      <c r="P53" s="16">
        <v>5.21</v>
      </c>
      <c r="Q53" s="16" t="s">
        <v>48</v>
      </c>
      <c r="R53" s="16" t="s">
        <v>49</v>
      </c>
      <c r="S53" s="16" t="s">
        <v>50</v>
      </c>
      <c r="T53" s="22">
        <v>0.12</v>
      </c>
      <c r="U53" s="16" t="s">
        <v>5</v>
      </c>
      <c r="V53" s="16" t="s">
        <v>298</v>
      </c>
      <c r="W53" s="16" t="s">
        <v>600</v>
      </c>
    </row>
    <row r="54" spans="1:23" s="9" customFormat="1" ht="15" x14ac:dyDescent="0.2">
      <c r="A54" s="16" t="s">
        <v>605</v>
      </c>
      <c r="B54" s="16" t="s">
        <v>606</v>
      </c>
      <c r="C54" s="16" t="s">
        <v>609</v>
      </c>
      <c r="D54" s="16">
        <v>305</v>
      </c>
      <c r="E54" s="16" t="s">
        <v>301</v>
      </c>
      <c r="F54" s="16" t="s">
        <v>94</v>
      </c>
      <c r="G54" s="16">
        <v>5.64</v>
      </c>
      <c r="H54" s="16">
        <v>23061</v>
      </c>
      <c r="I54" s="16">
        <v>9.2999999999999992E-3</v>
      </c>
      <c r="J54" s="16">
        <v>8.8000000000000005E-3</v>
      </c>
      <c r="K54" s="16">
        <v>1.18E-2</v>
      </c>
      <c r="L54" s="16">
        <v>9.9000000000000008E-3</v>
      </c>
      <c r="M54" s="16">
        <v>1.2975650000000001E-3</v>
      </c>
      <c r="N54" s="16">
        <v>101</v>
      </c>
      <c r="O54" s="16">
        <v>25299</v>
      </c>
      <c r="P54" s="16">
        <v>5.21</v>
      </c>
      <c r="Q54" s="16" t="s">
        <v>48</v>
      </c>
      <c r="R54" s="16" t="s">
        <v>49</v>
      </c>
      <c r="S54" s="16" t="s">
        <v>50</v>
      </c>
      <c r="T54" s="22">
        <v>0.12</v>
      </c>
      <c r="U54" s="16" t="s">
        <v>5</v>
      </c>
      <c r="V54" s="16" t="s">
        <v>302</v>
      </c>
      <c r="W54" s="16" t="s">
        <v>600</v>
      </c>
    </row>
    <row r="55" spans="1:23" s="9" customFormat="1" ht="15" x14ac:dyDescent="0.2">
      <c r="A55" s="16" t="s">
        <v>605</v>
      </c>
      <c r="B55" s="16" t="s">
        <v>606</v>
      </c>
      <c r="C55" s="16" t="s">
        <v>608</v>
      </c>
      <c r="D55" s="16">
        <v>320</v>
      </c>
      <c r="E55" s="16" t="s">
        <v>129</v>
      </c>
      <c r="F55" s="16" t="s">
        <v>94</v>
      </c>
      <c r="G55" s="16">
        <v>5.22</v>
      </c>
      <c r="H55" s="16">
        <v>22803</v>
      </c>
      <c r="I55" s="16">
        <v>1.14E-2</v>
      </c>
      <c r="J55" s="16">
        <v>1.83E-2</v>
      </c>
      <c r="K55" s="16">
        <v>1.41E-2</v>
      </c>
      <c r="L55" s="16">
        <v>1.46E-2</v>
      </c>
      <c r="M55" s="16">
        <v>2.8390139999999999E-3</v>
      </c>
      <c r="N55" s="16">
        <v>199</v>
      </c>
      <c r="O55" s="16">
        <v>25299</v>
      </c>
      <c r="P55" s="16">
        <v>5.21</v>
      </c>
      <c r="Q55" s="16" t="s">
        <v>48</v>
      </c>
      <c r="R55" s="16" t="s">
        <v>49</v>
      </c>
      <c r="S55" s="16" t="s">
        <v>50</v>
      </c>
      <c r="T55" s="22">
        <v>0.16</v>
      </c>
      <c r="U55" s="16" t="s">
        <v>5</v>
      </c>
      <c r="V55" s="16" t="s">
        <v>130</v>
      </c>
      <c r="W55" s="16" t="s">
        <v>600</v>
      </c>
    </row>
    <row r="56" spans="1:23" s="9" customFormat="1" ht="15" x14ac:dyDescent="0.2">
      <c r="A56" s="16" t="s">
        <v>605</v>
      </c>
      <c r="B56" s="16" t="s">
        <v>606</v>
      </c>
      <c r="C56" s="16" t="s">
        <v>614</v>
      </c>
      <c r="D56" s="16">
        <v>325</v>
      </c>
      <c r="E56" s="16" t="s">
        <v>615</v>
      </c>
      <c r="F56" s="16" t="s">
        <v>94</v>
      </c>
      <c r="G56" s="16">
        <v>5.5037900000000004</v>
      </c>
      <c r="H56" s="16">
        <v>46347</v>
      </c>
      <c r="I56" s="16">
        <v>9.7999999999999997E-3</v>
      </c>
      <c r="J56" s="16">
        <v>1.18E-2</v>
      </c>
      <c r="K56" s="16">
        <v>1.0500000000000001E-2</v>
      </c>
      <c r="L56" s="16">
        <v>1.0699999999999999E-2</v>
      </c>
      <c r="M56" s="16">
        <v>8.3631700000000005E-4</v>
      </c>
      <c r="N56" s="16">
        <v>76</v>
      </c>
      <c r="O56" s="16">
        <v>25299</v>
      </c>
      <c r="P56" s="16">
        <v>5.21</v>
      </c>
      <c r="Q56" s="16" t="s">
        <v>48</v>
      </c>
      <c r="R56" s="16" t="s">
        <v>49</v>
      </c>
      <c r="S56" s="16" t="s">
        <v>50</v>
      </c>
      <c r="T56" s="22">
        <v>0.12</v>
      </c>
      <c r="U56" s="16" t="s">
        <v>5</v>
      </c>
      <c r="V56" s="16" t="s">
        <v>616</v>
      </c>
      <c r="W56" s="16" t="s">
        <v>600</v>
      </c>
    </row>
    <row r="57" spans="1:23" s="9" customFormat="1" ht="15" x14ac:dyDescent="0.2">
      <c r="A57" s="16" t="s">
        <v>617</v>
      </c>
      <c r="B57" s="16" t="s">
        <v>618</v>
      </c>
      <c r="C57" s="16" t="s">
        <v>619</v>
      </c>
      <c r="D57" s="16">
        <v>129</v>
      </c>
      <c r="E57" s="16" t="s">
        <v>620</v>
      </c>
      <c r="F57" s="16" t="s">
        <v>94</v>
      </c>
      <c r="G57" s="16">
        <v>5.15</v>
      </c>
      <c r="H57" s="16">
        <v>31753</v>
      </c>
      <c r="I57" s="16">
        <v>2.2700000000000001E-2</v>
      </c>
      <c r="J57" s="16">
        <v>2.24E-2</v>
      </c>
      <c r="K57" s="16">
        <v>3.9899999999999998E-2</v>
      </c>
      <c r="L57" s="16">
        <v>2.8299999999999999E-2</v>
      </c>
      <c r="M57" s="16">
        <v>8.1898219999999994E-3</v>
      </c>
      <c r="N57" s="16">
        <v>159</v>
      </c>
      <c r="O57" s="16">
        <v>25299</v>
      </c>
      <c r="P57" s="16">
        <v>5.21</v>
      </c>
      <c r="Q57" s="16" t="s">
        <v>48</v>
      </c>
      <c r="R57" s="16" t="s">
        <v>49</v>
      </c>
      <c r="S57" s="16" t="s">
        <v>50</v>
      </c>
      <c r="T57" s="16">
        <v>0.12</v>
      </c>
      <c r="U57" s="16" t="s">
        <v>5</v>
      </c>
      <c r="V57" s="16" t="s">
        <v>621</v>
      </c>
      <c r="W57" s="16" t="s">
        <v>600</v>
      </c>
    </row>
    <row r="58" spans="1:23" s="9" customFormat="1" ht="15" x14ac:dyDescent="0.2">
      <c r="A58" s="16" t="s">
        <v>617</v>
      </c>
      <c r="B58" s="16" t="s">
        <v>618</v>
      </c>
      <c r="C58" s="16" t="s">
        <v>609</v>
      </c>
      <c r="D58" s="16">
        <v>179</v>
      </c>
      <c r="E58" s="16" t="s">
        <v>271</v>
      </c>
      <c r="F58" s="16" t="s">
        <v>94</v>
      </c>
      <c r="G58" s="16">
        <v>5.76</v>
      </c>
      <c r="H58" s="16">
        <v>24219</v>
      </c>
      <c r="I58" s="16">
        <v>0.01</v>
      </c>
      <c r="J58" s="16">
        <v>7.6E-3</v>
      </c>
      <c r="K58" s="16">
        <v>6.7999999999999996E-3</v>
      </c>
      <c r="L58" s="16">
        <v>8.0999999999999996E-3</v>
      </c>
      <c r="M58" s="16">
        <v>1.3419199999999999E-3</v>
      </c>
      <c r="N58" s="16">
        <v>208</v>
      </c>
      <c r="O58" s="16">
        <v>25299</v>
      </c>
      <c r="P58" s="16">
        <v>5.21</v>
      </c>
      <c r="Q58" s="16" t="s">
        <v>48</v>
      </c>
      <c r="R58" s="16" t="s">
        <v>49</v>
      </c>
      <c r="S58" s="16" t="s">
        <v>50</v>
      </c>
      <c r="T58" s="22">
        <v>0.25</v>
      </c>
      <c r="U58" s="16" t="s">
        <v>5</v>
      </c>
      <c r="V58" s="16" t="s">
        <v>274</v>
      </c>
      <c r="W58" s="16" t="s">
        <v>600</v>
      </c>
    </row>
    <row r="59" spans="1:23" s="9" customFormat="1" ht="15" x14ac:dyDescent="0.2">
      <c r="A59" s="16" t="s">
        <v>617</v>
      </c>
      <c r="B59" s="16" t="s">
        <v>618</v>
      </c>
      <c r="C59" s="16" t="s">
        <v>609</v>
      </c>
      <c r="D59" s="16">
        <v>193</v>
      </c>
      <c r="E59" s="16" t="s">
        <v>275</v>
      </c>
      <c r="F59" s="16" t="s">
        <v>94</v>
      </c>
      <c r="G59" s="16">
        <v>5.52</v>
      </c>
      <c r="H59" s="16">
        <v>35954</v>
      </c>
      <c r="I59" s="16">
        <v>2.18E-2</v>
      </c>
      <c r="J59" s="16">
        <v>1.6299999999999999E-2</v>
      </c>
      <c r="K59" s="16">
        <v>1.29E-2</v>
      </c>
      <c r="L59" s="16">
        <v>1.7000000000000001E-2</v>
      </c>
      <c r="M59" s="16">
        <v>3.6872749999999998E-3</v>
      </c>
      <c r="N59" s="16">
        <v>349</v>
      </c>
      <c r="O59" s="16">
        <v>25299</v>
      </c>
      <c r="P59" s="16">
        <v>5.21</v>
      </c>
      <c r="Q59" s="16" t="s">
        <v>48</v>
      </c>
      <c r="R59" s="16" t="s">
        <v>49</v>
      </c>
      <c r="S59" s="16" t="s">
        <v>50</v>
      </c>
      <c r="T59" s="22">
        <v>0.42</v>
      </c>
      <c r="U59" s="16" t="s">
        <v>5</v>
      </c>
      <c r="V59" s="16" t="s">
        <v>276</v>
      </c>
      <c r="W59" s="16" t="s">
        <v>600</v>
      </c>
    </row>
    <row r="60" spans="1:23" s="9" customFormat="1" ht="15" x14ac:dyDescent="0.2">
      <c r="A60" s="16" t="s">
        <v>617</v>
      </c>
      <c r="B60" s="16" t="s">
        <v>618</v>
      </c>
      <c r="C60" s="16" t="s">
        <v>622</v>
      </c>
      <c r="D60" s="16">
        <v>206</v>
      </c>
      <c r="E60" s="16" t="s">
        <v>623</v>
      </c>
      <c r="F60" s="16" t="s">
        <v>94</v>
      </c>
      <c r="G60" s="16">
        <v>5.49</v>
      </c>
      <c r="H60" s="16">
        <v>26758</v>
      </c>
      <c r="I60" s="16">
        <v>2.1499999999999998E-2</v>
      </c>
      <c r="J60" s="16">
        <v>1.7299999999999999E-2</v>
      </c>
      <c r="K60" s="16">
        <v>1.2200000000000001E-2</v>
      </c>
      <c r="L60" s="16">
        <v>1.7000000000000001E-2</v>
      </c>
      <c r="M60" s="16">
        <v>3.8026309999999999E-3</v>
      </c>
      <c r="N60" s="16">
        <v>108</v>
      </c>
      <c r="O60" s="16">
        <v>25299</v>
      </c>
      <c r="P60" s="16">
        <v>5.21</v>
      </c>
      <c r="Q60" s="16" t="s">
        <v>48</v>
      </c>
      <c r="R60" s="16" t="s">
        <v>49</v>
      </c>
      <c r="S60" s="16" t="s">
        <v>50</v>
      </c>
      <c r="T60" s="22">
        <v>0.16</v>
      </c>
      <c r="U60" s="16" t="s">
        <v>5</v>
      </c>
      <c r="V60" s="16" t="s">
        <v>624</v>
      </c>
      <c r="W60" s="16" t="s">
        <v>600</v>
      </c>
    </row>
    <row r="61" spans="1:23" s="9" customFormat="1" ht="15" x14ac:dyDescent="0.2">
      <c r="A61" s="16" t="s">
        <v>617</v>
      </c>
      <c r="B61" s="16" t="s">
        <v>618</v>
      </c>
      <c r="C61" s="16" t="s">
        <v>622</v>
      </c>
      <c r="D61" s="16">
        <v>220</v>
      </c>
      <c r="E61" s="16" t="s">
        <v>625</v>
      </c>
      <c r="F61" s="16" t="s">
        <v>94</v>
      </c>
      <c r="G61" s="16">
        <v>5.03</v>
      </c>
      <c r="H61" s="16">
        <v>29126</v>
      </c>
      <c r="I61" s="16">
        <v>2.3099999999999999E-2</v>
      </c>
      <c r="J61" s="16">
        <v>3.1600000000000003E-2</v>
      </c>
      <c r="K61" s="16">
        <v>3.6200000000000003E-2</v>
      </c>
      <c r="L61" s="16">
        <v>3.0300000000000001E-2</v>
      </c>
      <c r="M61" s="16">
        <v>5.4070230000000004E-3</v>
      </c>
      <c r="N61" s="16">
        <v>156</v>
      </c>
      <c r="O61" s="16">
        <v>25299</v>
      </c>
      <c r="P61" s="16">
        <v>5.21</v>
      </c>
      <c r="Q61" s="16" t="s">
        <v>48</v>
      </c>
      <c r="R61" s="16" t="s">
        <v>49</v>
      </c>
      <c r="S61" s="16" t="s">
        <v>50</v>
      </c>
      <c r="T61" s="22">
        <v>0.25</v>
      </c>
      <c r="U61" s="16" t="s">
        <v>5</v>
      </c>
      <c r="V61" s="16" t="s">
        <v>626</v>
      </c>
      <c r="W61" s="16" t="s">
        <v>600</v>
      </c>
    </row>
    <row r="62" spans="1:23" s="9" customFormat="1" ht="15" x14ac:dyDescent="0.2">
      <c r="A62" s="16" t="s">
        <v>617</v>
      </c>
      <c r="B62" s="16" t="s">
        <v>618</v>
      </c>
      <c r="C62" s="16" t="s">
        <v>627</v>
      </c>
      <c r="D62" s="16">
        <v>329</v>
      </c>
      <c r="E62" s="16" t="s">
        <v>628</v>
      </c>
      <c r="F62" s="16" t="s">
        <v>94</v>
      </c>
      <c r="G62" s="16">
        <v>5.12</v>
      </c>
      <c r="H62" s="16">
        <v>29629</v>
      </c>
      <c r="I62" s="16">
        <v>2.1399999999999999E-2</v>
      </c>
      <c r="J62" s="16">
        <v>2.47E-2</v>
      </c>
      <c r="K62" s="16">
        <v>1.9099999999999999E-2</v>
      </c>
      <c r="L62" s="16">
        <v>2.1700000000000001E-2</v>
      </c>
      <c r="M62" s="16">
        <v>2.2983090000000001E-3</v>
      </c>
      <c r="N62" s="16">
        <v>204</v>
      </c>
      <c r="O62" s="16">
        <v>25299</v>
      </c>
      <c r="P62" s="16">
        <v>5.21</v>
      </c>
      <c r="Q62" s="16" t="s">
        <v>48</v>
      </c>
      <c r="R62" s="16" t="s">
        <v>49</v>
      </c>
      <c r="S62" s="16" t="s">
        <v>50</v>
      </c>
      <c r="T62" s="16">
        <v>0.16</v>
      </c>
      <c r="U62" s="16" t="s">
        <v>5</v>
      </c>
      <c r="V62" s="16" t="s">
        <v>629</v>
      </c>
      <c r="W62" s="16" t="s">
        <v>600</v>
      </c>
    </row>
    <row r="63" spans="1:23" s="9" customFormat="1" ht="15" x14ac:dyDescent="0.2">
      <c r="A63" s="16" t="s">
        <v>617</v>
      </c>
      <c r="B63" s="16" t="s">
        <v>618</v>
      </c>
      <c r="C63" s="16" t="s">
        <v>627</v>
      </c>
      <c r="D63" s="16">
        <v>371</v>
      </c>
      <c r="E63" s="16" t="s">
        <v>630</v>
      </c>
      <c r="F63" s="16" t="s">
        <v>94</v>
      </c>
      <c r="G63" s="16">
        <v>5.51</v>
      </c>
      <c r="H63" s="16">
        <v>28030</v>
      </c>
      <c r="I63" s="16">
        <v>1.77E-2</v>
      </c>
      <c r="J63" s="16">
        <v>1.8200000000000001E-2</v>
      </c>
      <c r="K63" s="16">
        <v>1.9300000000000001E-2</v>
      </c>
      <c r="L63" s="16">
        <v>1.84E-2</v>
      </c>
      <c r="M63" s="16">
        <v>6.6833099999999998E-4</v>
      </c>
      <c r="N63" s="16">
        <v>202</v>
      </c>
      <c r="O63" s="16">
        <v>25299</v>
      </c>
      <c r="P63" s="16">
        <v>5.21</v>
      </c>
      <c r="Q63" s="16" t="s">
        <v>48</v>
      </c>
      <c r="R63" s="16" t="s">
        <v>49</v>
      </c>
      <c r="S63" s="16" t="s">
        <v>50</v>
      </c>
      <c r="T63" s="16">
        <v>0.12</v>
      </c>
      <c r="U63" s="16" t="s">
        <v>5</v>
      </c>
      <c r="V63" s="16" t="s">
        <v>631</v>
      </c>
      <c r="W63" s="16" t="s">
        <v>600</v>
      </c>
    </row>
    <row r="64" spans="1:23" s="9" customFormat="1" ht="15" x14ac:dyDescent="0.2">
      <c r="A64" s="16" t="s">
        <v>632</v>
      </c>
      <c r="B64" s="16" t="s">
        <v>633</v>
      </c>
      <c r="C64" s="16" t="s">
        <v>608</v>
      </c>
      <c r="D64" s="16">
        <v>17</v>
      </c>
      <c r="E64" s="16" t="s">
        <v>69</v>
      </c>
      <c r="F64" s="16" t="s">
        <v>71</v>
      </c>
      <c r="G64" s="16">
        <v>5.37</v>
      </c>
      <c r="H64" s="16">
        <v>19301</v>
      </c>
      <c r="I64" s="16">
        <v>0.66700000000000004</v>
      </c>
      <c r="J64" s="16">
        <v>0.56010000000000004</v>
      </c>
      <c r="K64" s="16">
        <v>0.81100000000000005</v>
      </c>
      <c r="L64" s="16">
        <v>0.6794</v>
      </c>
      <c r="M64" s="16">
        <v>0.102801685</v>
      </c>
      <c r="N64" s="16">
        <v>494</v>
      </c>
      <c r="O64" s="16">
        <v>19612</v>
      </c>
      <c r="P64" s="16">
        <v>5.28</v>
      </c>
      <c r="Q64" s="16" t="s">
        <v>48</v>
      </c>
      <c r="R64" s="16" t="s">
        <v>49</v>
      </c>
      <c r="S64" s="16" t="s">
        <v>50</v>
      </c>
      <c r="T64" s="22">
        <v>0.34</v>
      </c>
      <c r="U64" s="16" t="s">
        <v>3</v>
      </c>
      <c r="V64" s="16" t="s">
        <v>72</v>
      </c>
      <c r="W64" s="16" t="s">
        <v>600</v>
      </c>
    </row>
    <row r="65" spans="1:23" s="9" customFormat="1" ht="15" x14ac:dyDescent="0.2">
      <c r="A65" s="16" t="s">
        <v>632</v>
      </c>
      <c r="B65" s="16" t="s">
        <v>633</v>
      </c>
      <c r="C65" s="16" t="s">
        <v>608</v>
      </c>
      <c r="D65" s="16">
        <v>19</v>
      </c>
      <c r="E65" s="16" t="s">
        <v>73</v>
      </c>
      <c r="F65" s="16" t="s">
        <v>71</v>
      </c>
      <c r="G65" s="16">
        <v>5.64</v>
      </c>
      <c r="H65" s="16">
        <v>19330</v>
      </c>
      <c r="I65" s="16">
        <v>0.185</v>
      </c>
      <c r="J65" s="16">
        <v>0.16900000000000001</v>
      </c>
      <c r="K65" s="16">
        <v>0.20799999999999999</v>
      </c>
      <c r="L65" s="16">
        <v>0.18729999999999999</v>
      </c>
      <c r="M65" s="16">
        <v>1.6006942999999999E-2</v>
      </c>
      <c r="N65" s="16">
        <v>369</v>
      </c>
      <c r="O65" s="16">
        <v>19612</v>
      </c>
      <c r="P65" s="16">
        <v>5.28</v>
      </c>
      <c r="Q65" s="16" t="s">
        <v>48</v>
      </c>
      <c r="R65" s="16" t="s">
        <v>49</v>
      </c>
      <c r="S65" s="16" t="s">
        <v>50</v>
      </c>
      <c r="T65" s="22">
        <v>0.34</v>
      </c>
      <c r="U65" s="16" t="s">
        <v>3</v>
      </c>
      <c r="V65" s="16" t="s">
        <v>74</v>
      </c>
      <c r="W65" s="16" t="s">
        <v>600</v>
      </c>
    </row>
    <row r="66" spans="1:23" s="9" customFormat="1" ht="15" x14ac:dyDescent="0.2">
      <c r="A66" s="16" t="s">
        <v>632</v>
      </c>
      <c r="B66" s="16" t="s">
        <v>633</v>
      </c>
      <c r="C66" s="16" t="s">
        <v>607</v>
      </c>
      <c r="D66" s="16">
        <v>33</v>
      </c>
      <c r="E66" s="16" t="s">
        <v>368</v>
      </c>
      <c r="F66" s="16" t="s">
        <v>71</v>
      </c>
      <c r="G66" s="16">
        <v>5.25</v>
      </c>
      <c r="H66" s="16">
        <v>21331</v>
      </c>
      <c r="I66" s="16">
        <v>6.9900000000000004E-2</v>
      </c>
      <c r="J66" s="16">
        <v>7.0300000000000001E-2</v>
      </c>
      <c r="K66" s="16">
        <v>6.8099999999999994E-2</v>
      </c>
      <c r="L66" s="16">
        <v>6.9400000000000003E-2</v>
      </c>
      <c r="M66" s="16">
        <v>9.5684700000000004E-4</v>
      </c>
      <c r="N66" s="16">
        <v>84</v>
      </c>
      <c r="O66" s="16">
        <v>19612</v>
      </c>
      <c r="P66" s="16">
        <v>5.28</v>
      </c>
      <c r="Q66" s="16" t="s">
        <v>48</v>
      </c>
      <c r="R66" s="16" t="s">
        <v>49</v>
      </c>
      <c r="S66" s="16" t="s">
        <v>50</v>
      </c>
      <c r="T66" s="22">
        <v>0.15</v>
      </c>
      <c r="U66" s="16" t="s">
        <v>3</v>
      </c>
      <c r="V66" s="16" t="s">
        <v>369</v>
      </c>
      <c r="W66" s="16" t="s">
        <v>600</v>
      </c>
    </row>
    <row r="67" spans="1:23" s="9" customFormat="1" ht="15" x14ac:dyDescent="0.2">
      <c r="A67" s="16" t="s">
        <v>632</v>
      </c>
      <c r="B67" s="16" t="s">
        <v>633</v>
      </c>
      <c r="C67" s="16" t="s">
        <v>607</v>
      </c>
      <c r="D67" s="16">
        <v>34</v>
      </c>
      <c r="E67" s="16" t="s">
        <v>370</v>
      </c>
      <c r="F67" s="16" t="s">
        <v>71</v>
      </c>
      <c r="G67" s="16">
        <v>5.33</v>
      </c>
      <c r="H67" s="16">
        <v>21171</v>
      </c>
      <c r="I67" s="16">
        <v>2.86E-2</v>
      </c>
      <c r="J67" s="16">
        <v>2.5499999999999998E-2</v>
      </c>
      <c r="K67" s="16">
        <v>2.9100000000000001E-2</v>
      </c>
      <c r="L67" s="16">
        <v>2.7699999999999999E-2</v>
      </c>
      <c r="M67" s="16">
        <v>1.592343E-3</v>
      </c>
      <c r="N67" s="16">
        <v>102</v>
      </c>
      <c r="O67" s="16">
        <v>19612</v>
      </c>
      <c r="P67" s="16">
        <v>5.28</v>
      </c>
      <c r="Q67" s="16" t="s">
        <v>48</v>
      </c>
      <c r="R67" s="16" t="s">
        <v>49</v>
      </c>
      <c r="S67" s="16" t="s">
        <v>50</v>
      </c>
      <c r="T67" s="22">
        <v>0.21</v>
      </c>
      <c r="U67" s="16" t="s">
        <v>3</v>
      </c>
      <c r="V67" s="16" t="s">
        <v>371</v>
      </c>
      <c r="W67" s="16" t="s">
        <v>600</v>
      </c>
    </row>
    <row r="68" spans="1:23" s="9" customFormat="1" ht="15" x14ac:dyDescent="0.2">
      <c r="A68" s="16" t="s">
        <v>632</v>
      </c>
      <c r="B68" s="16" t="s">
        <v>633</v>
      </c>
      <c r="C68" s="16" t="s">
        <v>607</v>
      </c>
      <c r="D68" s="16">
        <v>35</v>
      </c>
      <c r="E68" s="16" t="s">
        <v>372</v>
      </c>
      <c r="F68" s="16" t="s">
        <v>71</v>
      </c>
      <c r="G68" s="16">
        <v>5.36</v>
      </c>
      <c r="H68" s="16">
        <v>21466</v>
      </c>
      <c r="I68" s="16">
        <v>0.16600000000000001</v>
      </c>
      <c r="J68" s="16">
        <v>0.152</v>
      </c>
      <c r="K68" s="16">
        <v>0.14799999999999999</v>
      </c>
      <c r="L68" s="16">
        <v>0.15529999999999999</v>
      </c>
      <c r="M68" s="16">
        <v>7.7172250000000003E-3</v>
      </c>
      <c r="N68" s="16">
        <v>164</v>
      </c>
      <c r="O68" s="16">
        <v>19612</v>
      </c>
      <c r="P68" s="16">
        <v>5.28</v>
      </c>
      <c r="Q68" s="16" t="s">
        <v>48</v>
      </c>
      <c r="R68" s="16" t="s">
        <v>49</v>
      </c>
      <c r="S68" s="16" t="s">
        <v>50</v>
      </c>
      <c r="T68" s="22">
        <v>0.26</v>
      </c>
      <c r="U68" s="16" t="s">
        <v>3</v>
      </c>
      <c r="V68" s="16" t="s">
        <v>373</v>
      </c>
      <c r="W68" s="16" t="s">
        <v>600</v>
      </c>
    </row>
    <row r="69" spans="1:23" s="9" customFormat="1" ht="15" x14ac:dyDescent="0.2">
      <c r="A69" s="16" t="s">
        <v>632</v>
      </c>
      <c r="B69" s="16" t="s">
        <v>633</v>
      </c>
      <c r="C69" s="16" t="s">
        <v>607</v>
      </c>
      <c r="D69" s="16">
        <v>36</v>
      </c>
      <c r="E69" s="16" t="s">
        <v>374</v>
      </c>
      <c r="F69" s="16" t="s">
        <v>71</v>
      </c>
      <c r="G69" s="16">
        <v>5.39</v>
      </c>
      <c r="H69" s="16">
        <v>21358</v>
      </c>
      <c r="I69" s="16">
        <v>9.8400000000000001E-2</v>
      </c>
      <c r="J69" s="16">
        <v>9.6600000000000005E-2</v>
      </c>
      <c r="K69" s="16">
        <v>8.1299999999999997E-2</v>
      </c>
      <c r="L69" s="16">
        <v>9.2100000000000001E-2</v>
      </c>
      <c r="M69" s="16">
        <v>7.6720269999999997E-3</v>
      </c>
      <c r="N69" s="16">
        <v>110</v>
      </c>
      <c r="O69" s="16">
        <v>19612</v>
      </c>
      <c r="P69" s="16">
        <v>5.28</v>
      </c>
      <c r="Q69" s="16" t="s">
        <v>48</v>
      </c>
      <c r="R69" s="16" t="s">
        <v>49</v>
      </c>
      <c r="S69" s="16" t="s">
        <v>50</v>
      </c>
      <c r="T69" s="22">
        <v>0.21</v>
      </c>
      <c r="U69" s="16" t="s">
        <v>3</v>
      </c>
      <c r="V69" s="16" t="s">
        <v>375</v>
      </c>
      <c r="W69" s="16" t="s">
        <v>600</v>
      </c>
    </row>
    <row r="70" spans="1:23" s="9" customFormat="1" ht="15" x14ac:dyDescent="0.2">
      <c r="A70" s="16" t="s">
        <v>632</v>
      </c>
      <c r="B70" s="16" t="s">
        <v>633</v>
      </c>
      <c r="C70" s="16" t="s">
        <v>607</v>
      </c>
      <c r="D70" s="16">
        <v>37</v>
      </c>
      <c r="E70" s="16" t="s">
        <v>376</v>
      </c>
      <c r="F70" s="16" t="s">
        <v>71</v>
      </c>
      <c r="G70" s="16">
        <v>5.47</v>
      </c>
      <c r="H70" s="16">
        <v>21519</v>
      </c>
      <c r="I70" s="16">
        <v>0.61099999999999999</v>
      </c>
      <c r="J70" s="16">
        <v>0.52100000000000002</v>
      </c>
      <c r="K70" s="16">
        <v>0.46300000000000002</v>
      </c>
      <c r="L70" s="16">
        <v>0.53169999999999995</v>
      </c>
      <c r="M70" s="16">
        <v>6.0889699999999998E-2</v>
      </c>
      <c r="N70" s="16">
        <v>127</v>
      </c>
      <c r="O70" s="16">
        <v>19612</v>
      </c>
      <c r="P70" s="16">
        <v>5.28</v>
      </c>
      <c r="Q70" s="16" t="s">
        <v>48</v>
      </c>
      <c r="R70" s="16" t="s">
        <v>49</v>
      </c>
      <c r="S70" s="16" t="s">
        <v>50</v>
      </c>
      <c r="T70" s="22">
        <v>0.26</v>
      </c>
      <c r="U70" s="16" t="s">
        <v>3</v>
      </c>
      <c r="V70" s="16" t="s">
        <v>377</v>
      </c>
      <c r="W70" s="16" t="s">
        <v>600</v>
      </c>
    </row>
    <row r="71" spans="1:23" s="9" customFormat="1" ht="15" x14ac:dyDescent="0.2">
      <c r="A71" s="16" t="s">
        <v>632</v>
      </c>
      <c r="B71" s="16" t="s">
        <v>633</v>
      </c>
      <c r="C71" s="16" t="s">
        <v>634</v>
      </c>
      <c r="D71" s="16">
        <v>42</v>
      </c>
      <c r="E71" s="16" t="s">
        <v>635</v>
      </c>
      <c r="F71" s="16" t="s">
        <v>71</v>
      </c>
      <c r="G71" s="16">
        <v>5.66</v>
      </c>
      <c r="H71" s="16">
        <v>21394</v>
      </c>
      <c r="I71" s="16">
        <v>2.7400000000000001E-2</v>
      </c>
      <c r="J71" s="16">
        <v>2.3400000000000001E-2</v>
      </c>
      <c r="K71" s="16">
        <v>3.1899999999999998E-2</v>
      </c>
      <c r="L71" s="16">
        <v>2.76E-2</v>
      </c>
      <c r="M71" s="16">
        <v>3.478681E-3</v>
      </c>
      <c r="N71" s="16">
        <v>231</v>
      </c>
      <c r="O71" s="16">
        <v>19612</v>
      </c>
      <c r="P71" s="16">
        <v>5.28</v>
      </c>
      <c r="Q71" s="16" t="s">
        <v>48</v>
      </c>
      <c r="R71" s="16" t="s">
        <v>49</v>
      </c>
      <c r="S71" s="16" t="s">
        <v>50</v>
      </c>
      <c r="T71" s="16">
        <v>0.33</v>
      </c>
      <c r="U71" s="16" t="s">
        <v>3</v>
      </c>
      <c r="V71" s="16" t="s">
        <v>636</v>
      </c>
      <c r="W71" s="16" t="s">
        <v>600</v>
      </c>
    </row>
    <row r="72" spans="1:23" s="9" customFormat="1" ht="15" x14ac:dyDescent="0.2">
      <c r="A72" s="16" t="s">
        <v>632</v>
      </c>
      <c r="B72" s="16" t="s">
        <v>633</v>
      </c>
      <c r="C72" s="16" t="s">
        <v>634</v>
      </c>
      <c r="D72" s="16">
        <v>43</v>
      </c>
      <c r="E72" s="16" t="s">
        <v>637</v>
      </c>
      <c r="F72" s="16" t="s">
        <v>71</v>
      </c>
      <c r="G72" s="16">
        <v>5.54</v>
      </c>
      <c r="H72" s="16">
        <v>21347</v>
      </c>
      <c r="I72" s="16">
        <v>0.12640000000000001</v>
      </c>
      <c r="J72" s="16">
        <v>0.15640000000000001</v>
      </c>
      <c r="K72" s="16">
        <v>0.19409999999999999</v>
      </c>
      <c r="L72" s="16">
        <v>0.159</v>
      </c>
      <c r="M72" s="16">
        <v>2.7704220000000002E-2</v>
      </c>
      <c r="N72" s="16">
        <v>320</v>
      </c>
      <c r="O72" s="16">
        <v>19612</v>
      </c>
      <c r="P72" s="16">
        <v>5.28</v>
      </c>
      <c r="Q72" s="16" t="s">
        <v>48</v>
      </c>
      <c r="R72" s="16" t="s">
        <v>49</v>
      </c>
      <c r="S72" s="16" t="s">
        <v>50</v>
      </c>
      <c r="T72" s="16">
        <v>0.33</v>
      </c>
      <c r="U72" s="16" t="s">
        <v>3</v>
      </c>
      <c r="V72" s="16" t="s">
        <v>638</v>
      </c>
      <c r="W72" s="16" t="s">
        <v>600</v>
      </c>
    </row>
    <row r="73" spans="1:23" s="9" customFormat="1" ht="15" x14ac:dyDescent="0.2">
      <c r="A73" s="16" t="s">
        <v>632</v>
      </c>
      <c r="B73" s="16" t="s">
        <v>633</v>
      </c>
      <c r="C73" s="16" t="s">
        <v>634</v>
      </c>
      <c r="D73" s="16">
        <v>44</v>
      </c>
      <c r="E73" s="16" t="s">
        <v>639</v>
      </c>
      <c r="F73" s="16" t="s">
        <v>71</v>
      </c>
      <c r="G73" s="16">
        <v>5.49</v>
      </c>
      <c r="H73" s="16">
        <v>21277</v>
      </c>
      <c r="I73" s="16">
        <v>6.7900000000000002E-2</v>
      </c>
      <c r="J73" s="16">
        <v>6.2399999999999997E-2</v>
      </c>
      <c r="K73" s="16">
        <v>0.1082</v>
      </c>
      <c r="L73" s="16">
        <v>7.9500000000000001E-2</v>
      </c>
      <c r="M73" s="16">
        <v>2.0442556000000001E-2</v>
      </c>
      <c r="N73" s="16">
        <v>266</v>
      </c>
      <c r="O73" s="16">
        <v>19612</v>
      </c>
      <c r="P73" s="16">
        <v>5.28</v>
      </c>
      <c r="Q73" s="16" t="s">
        <v>48</v>
      </c>
      <c r="R73" s="16" t="s">
        <v>49</v>
      </c>
      <c r="S73" s="16" t="s">
        <v>50</v>
      </c>
      <c r="T73" s="16">
        <v>0.32</v>
      </c>
      <c r="U73" s="16" t="s">
        <v>3</v>
      </c>
      <c r="V73" s="16" t="s">
        <v>640</v>
      </c>
      <c r="W73" s="16" t="s">
        <v>600</v>
      </c>
    </row>
    <row r="74" spans="1:23" s="9" customFormat="1" ht="15" x14ac:dyDescent="0.2">
      <c r="A74" s="16" t="s">
        <v>632</v>
      </c>
      <c r="B74" s="16" t="s">
        <v>633</v>
      </c>
      <c r="C74" s="16" t="s">
        <v>611</v>
      </c>
      <c r="D74" s="16">
        <v>44</v>
      </c>
      <c r="E74" s="16" t="s">
        <v>641</v>
      </c>
      <c r="F74" s="16" t="s">
        <v>71</v>
      </c>
      <c r="G74" s="16">
        <v>5.78</v>
      </c>
      <c r="H74" s="16">
        <v>30993</v>
      </c>
      <c r="I74" s="16">
        <v>1.32E-2</v>
      </c>
      <c r="J74" s="16">
        <v>1.67E-2</v>
      </c>
      <c r="K74" s="16">
        <v>1.15E-2</v>
      </c>
      <c r="L74" s="16">
        <v>1.38E-2</v>
      </c>
      <c r="M74" s="16">
        <v>2.1779519999999999E-3</v>
      </c>
      <c r="N74" s="16">
        <v>270</v>
      </c>
      <c r="O74" s="16">
        <v>19612</v>
      </c>
      <c r="P74" s="16">
        <v>5.28</v>
      </c>
      <c r="Q74" s="16" t="s">
        <v>48</v>
      </c>
      <c r="R74" s="16" t="s">
        <v>49</v>
      </c>
      <c r="S74" s="16" t="s">
        <v>50</v>
      </c>
      <c r="T74" s="22">
        <v>0.14000000000000001</v>
      </c>
      <c r="U74" s="16" t="s">
        <v>3</v>
      </c>
      <c r="V74" s="16" t="s">
        <v>99</v>
      </c>
      <c r="W74" s="16" t="s">
        <v>600</v>
      </c>
    </row>
    <row r="75" spans="1:23" s="9" customFormat="1" ht="15" x14ac:dyDescent="0.2">
      <c r="A75" s="16" t="s">
        <v>632</v>
      </c>
      <c r="B75" s="16" t="s">
        <v>633</v>
      </c>
      <c r="C75" s="16" t="s">
        <v>608</v>
      </c>
      <c r="D75" s="16">
        <v>51</v>
      </c>
      <c r="E75" s="16" t="s">
        <v>96</v>
      </c>
      <c r="F75" s="16" t="s">
        <v>71</v>
      </c>
      <c r="G75" s="16">
        <v>5.28</v>
      </c>
      <c r="H75" s="16">
        <v>19272</v>
      </c>
      <c r="I75" s="16">
        <v>3.9E-2</v>
      </c>
      <c r="J75" s="16">
        <v>3.8600000000000002E-2</v>
      </c>
      <c r="K75" s="16">
        <v>3.44E-2</v>
      </c>
      <c r="L75" s="16">
        <v>3.73E-2</v>
      </c>
      <c r="M75" s="16">
        <v>2.0805979999999999E-3</v>
      </c>
      <c r="N75" s="16">
        <v>519</v>
      </c>
      <c r="O75" s="16">
        <v>19612</v>
      </c>
      <c r="P75" s="16">
        <v>5.28</v>
      </c>
      <c r="Q75" s="16" t="s">
        <v>48</v>
      </c>
      <c r="R75" s="16" t="s">
        <v>49</v>
      </c>
      <c r="S75" s="16" t="s">
        <v>50</v>
      </c>
      <c r="T75" s="22">
        <v>0.41</v>
      </c>
      <c r="U75" s="16" t="s">
        <v>3</v>
      </c>
      <c r="V75" s="16" t="s">
        <v>97</v>
      </c>
      <c r="W75" s="16" t="s">
        <v>600</v>
      </c>
    </row>
    <row r="76" spans="1:23" s="9" customFormat="1" ht="15" x14ac:dyDescent="0.2">
      <c r="A76" s="16" t="s">
        <v>632</v>
      </c>
      <c r="B76" s="16" t="s">
        <v>633</v>
      </c>
      <c r="C76" s="16" t="s">
        <v>608</v>
      </c>
      <c r="D76" s="16">
        <v>61</v>
      </c>
      <c r="E76" s="16" t="s">
        <v>98</v>
      </c>
      <c r="F76" s="16" t="s">
        <v>71</v>
      </c>
      <c r="G76" s="16">
        <v>5.76</v>
      </c>
      <c r="H76" s="16">
        <v>28859</v>
      </c>
      <c r="I76" s="16">
        <v>9.7000000000000003E-3</v>
      </c>
      <c r="J76" s="16">
        <v>1.23E-2</v>
      </c>
      <c r="K76" s="16">
        <v>1.12E-2</v>
      </c>
      <c r="L76" s="16">
        <v>1.11E-2</v>
      </c>
      <c r="M76" s="16">
        <v>1.086095E-3</v>
      </c>
      <c r="N76" s="16">
        <v>270</v>
      </c>
      <c r="O76" s="16">
        <v>19612</v>
      </c>
      <c r="P76" s="16">
        <v>5.28</v>
      </c>
      <c r="Q76" s="16" t="s">
        <v>48</v>
      </c>
      <c r="R76" s="16" t="s">
        <v>49</v>
      </c>
      <c r="S76" s="16" t="s">
        <v>50</v>
      </c>
      <c r="T76" s="22">
        <v>0.14000000000000001</v>
      </c>
      <c r="U76" s="16" t="s">
        <v>3</v>
      </c>
      <c r="V76" s="16" t="s">
        <v>99</v>
      </c>
      <c r="W76" s="16" t="s">
        <v>600</v>
      </c>
    </row>
    <row r="77" spans="1:23" s="9" customFormat="1" ht="15" x14ac:dyDescent="0.2">
      <c r="A77" s="16" t="s">
        <v>632</v>
      </c>
      <c r="B77" s="16" t="s">
        <v>633</v>
      </c>
      <c r="C77" s="16" t="s">
        <v>608</v>
      </c>
      <c r="D77" s="16">
        <v>65</v>
      </c>
      <c r="E77" s="16" t="s">
        <v>100</v>
      </c>
      <c r="F77" s="16" t="s">
        <v>71</v>
      </c>
      <c r="G77" s="16">
        <v>5.38</v>
      </c>
      <c r="H77" s="16">
        <v>27989</v>
      </c>
      <c r="I77" s="16">
        <v>1.04E-2</v>
      </c>
      <c r="J77" s="16">
        <v>1.9699999999999999E-2</v>
      </c>
      <c r="K77" s="16">
        <v>1.7299999999999999E-2</v>
      </c>
      <c r="L77" s="16">
        <v>1.5800000000000002E-2</v>
      </c>
      <c r="M77" s="16">
        <v>3.9420810000000001E-3</v>
      </c>
      <c r="N77" s="16">
        <v>384</v>
      </c>
      <c r="O77" s="16">
        <v>19612</v>
      </c>
      <c r="P77" s="16">
        <v>5.28</v>
      </c>
      <c r="Q77" s="16" t="s">
        <v>48</v>
      </c>
      <c r="R77" s="16" t="s">
        <v>49</v>
      </c>
      <c r="S77" s="16" t="s">
        <v>50</v>
      </c>
      <c r="T77" s="22">
        <v>0.26</v>
      </c>
      <c r="U77" s="16" t="s">
        <v>3</v>
      </c>
      <c r="V77" s="16" t="s">
        <v>101</v>
      </c>
      <c r="W77" s="16" t="s">
        <v>600</v>
      </c>
    </row>
    <row r="78" spans="1:23" s="9" customFormat="1" ht="15" x14ac:dyDescent="0.2">
      <c r="A78" s="16" t="s">
        <v>632</v>
      </c>
      <c r="B78" s="16" t="s">
        <v>633</v>
      </c>
      <c r="C78" s="16" t="s">
        <v>611</v>
      </c>
      <c r="D78" s="16">
        <v>83</v>
      </c>
      <c r="E78" s="16" t="s">
        <v>642</v>
      </c>
      <c r="F78" s="16" t="s">
        <v>71</v>
      </c>
      <c r="G78" s="16">
        <v>5.33</v>
      </c>
      <c r="H78" s="16">
        <v>23203</v>
      </c>
      <c r="I78" s="16">
        <v>4.8399999999999999E-2</v>
      </c>
      <c r="J78" s="16">
        <v>5.28E-2</v>
      </c>
      <c r="K78" s="16">
        <v>7.1599999999999997E-2</v>
      </c>
      <c r="L78" s="16">
        <v>5.7599999999999998E-2</v>
      </c>
      <c r="M78" s="16">
        <v>1.0065816999999999E-2</v>
      </c>
      <c r="N78" s="16">
        <v>440</v>
      </c>
      <c r="O78" s="16">
        <v>19612</v>
      </c>
      <c r="P78" s="16">
        <v>5.28</v>
      </c>
      <c r="Q78" s="16" t="s">
        <v>48</v>
      </c>
      <c r="R78" s="16" t="s">
        <v>49</v>
      </c>
      <c r="S78" s="16" t="s">
        <v>50</v>
      </c>
      <c r="T78" s="22">
        <v>0.34</v>
      </c>
      <c r="U78" s="16" t="s">
        <v>3</v>
      </c>
      <c r="V78" s="16" t="s">
        <v>643</v>
      </c>
      <c r="W78" s="16" t="s">
        <v>600</v>
      </c>
    </row>
    <row r="79" spans="1:23" s="9" customFormat="1" ht="15" x14ac:dyDescent="0.2">
      <c r="A79" s="16" t="s">
        <v>632</v>
      </c>
      <c r="B79" s="16" t="s">
        <v>633</v>
      </c>
      <c r="C79" s="16" t="s">
        <v>611</v>
      </c>
      <c r="D79" s="16">
        <v>84</v>
      </c>
      <c r="E79" s="16" t="s">
        <v>644</v>
      </c>
      <c r="F79" s="16" t="s">
        <v>71</v>
      </c>
      <c r="G79" s="16">
        <v>5.62</v>
      </c>
      <c r="H79" s="16">
        <v>23006</v>
      </c>
      <c r="I79" s="16">
        <v>3.7100000000000001E-2</v>
      </c>
      <c r="J79" s="16">
        <v>3.3799999999999997E-2</v>
      </c>
      <c r="K79" s="16">
        <v>4.1799999999999997E-2</v>
      </c>
      <c r="L79" s="16">
        <v>3.7600000000000001E-2</v>
      </c>
      <c r="M79" s="16">
        <v>3.2967389999999999E-3</v>
      </c>
      <c r="N79" s="16">
        <v>542</v>
      </c>
      <c r="O79" s="16">
        <v>19612</v>
      </c>
      <c r="P79" s="16">
        <v>5.28</v>
      </c>
      <c r="Q79" s="16" t="s">
        <v>48</v>
      </c>
      <c r="R79" s="16" t="s">
        <v>49</v>
      </c>
      <c r="S79" s="16" t="s">
        <v>50</v>
      </c>
      <c r="T79" s="22">
        <v>0.36</v>
      </c>
      <c r="U79" s="16" t="s">
        <v>3</v>
      </c>
      <c r="V79" s="16" t="s">
        <v>111</v>
      </c>
      <c r="W79" s="16" t="s">
        <v>600</v>
      </c>
    </row>
    <row r="80" spans="1:23" s="9" customFormat="1" ht="15" x14ac:dyDescent="0.2">
      <c r="A80" s="16" t="s">
        <v>632</v>
      </c>
      <c r="B80" s="16" t="s">
        <v>633</v>
      </c>
      <c r="C80" s="16" t="s">
        <v>609</v>
      </c>
      <c r="D80" s="16">
        <v>91</v>
      </c>
      <c r="E80" s="16" t="s">
        <v>239</v>
      </c>
      <c r="F80" s="16" t="s">
        <v>71</v>
      </c>
      <c r="G80" s="16">
        <v>5.48</v>
      </c>
      <c r="H80" s="16">
        <v>28927</v>
      </c>
      <c r="I80" s="16">
        <v>1.18E-2</v>
      </c>
      <c r="J80" s="16">
        <v>9.7000000000000003E-3</v>
      </c>
      <c r="K80" s="16">
        <v>1.4800000000000001E-2</v>
      </c>
      <c r="L80" s="16">
        <v>1.21E-2</v>
      </c>
      <c r="M80" s="16">
        <v>2.108777E-3</v>
      </c>
      <c r="N80" s="16">
        <v>204</v>
      </c>
      <c r="O80" s="16">
        <v>19612</v>
      </c>
      <c r="P80" s="16">
        <v>5.28</v>
      </c>
      <c r="Q80" s="16" t="s">
        <v>48</v>
      </c>
      <c r="R80" s="16" t="s">
        <v>49</v>
      </c>
      <c r="S80" s="16" t="s">
        <v>50</v>
      </c>
      <c r="T80" s="22">
        <v>0.26</v>
      </c>
      <c r="U80" s="16" t="s">
        <v>3</v>
      </c>
      <c r="V80" s="16" t="s">
        <v>240</v>
      </c>
      <c r="W80" s="16" t="s">
        <v>600</v>
      </c>
    </row>
    <row r="81" spans="1:23" s="9" customFormat="1" ht="15" x14ac:dyDescent="0.2">
      <c r="A81" s="16" t="s">
        <v>632</v>
      </c>
      <c r="B81" s="16" t="s">
        <v>633</v>
      </c>
      <c r="C81" s="16" t="s">
        <v>609</v>
      </c>
      <c r="D81" s="16">
        <v>96</v>
      </c>
      <c r="E81" s="16" t="s">
        <v>245</v>
      </c>
      <c r="F81" s="16" t="s">
        <v>71</v>
      </c>
      <c r="G81" s="16">
        <v>5.6</v>
      </c>
      <c r="H81" s="16">
        <v>20511</v>
      </c>
      <c r="I81" s="16">
        <v>2.7099999999999999E-2</v>
      </c>
      <c r="J81" s="16">
        <v>2.7300000000000001E-2</v>
      </c>
      <c r="K81" s="16">
        <v>3.1399999999999997E-2</v>
      </c>
      <c r="L81" s="16">
        <v>2.86E-2</v>
      </c>
      <c r="M81" s="16">
        <v>1.9850620000000001E-3</v>
      </c>
      <c r="N81" s="16">
        <v>264</v>
      </c>
      <c r="O81" s="16">
        <v>19612</v>
      </c>
      <c r="P81" s="16">
        <v>5.28</v>
      </c>
      <c r="Q81" s="16" t="s">
        <v>48</v>
      </c>
      <c r="R81" s="16" t="s">
        <v>49</v>
      </c>
      <c r="S81" s="16" t="s">
        <v>50</v>
      </c>
      <c r="T81" s="22">
        <v>0.33</v>
      </c>
      <c r="U81" s="16" t="s">
        <v>3</v>
      </c>
      <c r="V81" s="16" t="s">
        <v>246</v>
      </c>
      <c r="W81" s="16" t="s">
        <v>600</v>
      </c>
    </row>
    <row r="82" spans="1:23" s="9" customFormat="1" ht="15" x14ac:dyDescent="0.2">
      <c r="A82" s="16" t="s">
        <v>632</v>
      </c>
      <c r="B82" s="16" t="s">
        <v>633</v>
      </c>
      <c r="C82" s="16" t="s">
        <v>609</v>
      </c>
      <c r="D82" s="16">
        <v>97</v>
      </c>
      <c r="E82" s="16" t="s">
        <v>247</v>
      </c>
      <c r="F82" s="16" t="s">
        <v>71</v>
      </c>
      <c r="G82" s="16">
        <v>5.48</v>
      </c>
      <c r="H82" s="16">
        <v>20534</v>
      </c>
      <c r="I82" s="16">
        <v>0.2959</v>
      </c>
      <c r="J82" s="16">
        <v>0.21490000000000001</v>
      </c>
      <c r="K82" s="16">
        <v>0.1852</v>
      </c>
      <c r="L82" s="16">
        <v>0.23200000000000001</v>
      </c>
      <c r="M82" s="16">
        <v>4.6789145999999997E-2</v>
      </c>
      <c r="N82" s="16">
        <v>485</v>
      </c>
      <c r="O82" s="16">
        <v>19612</v>
      </c>
      <c r="P82" s="16">
        <v>5.28</v>
      </c>
      <c r="Q82" s="16" t="s">
        <v>48</v>
      </c>
      <c r="R82" s="16" t="s">
        <v>49</v>
      </c>
      <c r="S82" s="16" t="s">
        <v>50</v>
      </c>
      <c r="T82" s="22">
        <v>0.33</v>
      </c>
      <c r="U82" s="16" t="s">
        <v>3</v>
      </c>
      <c r="V82" s="16" t="s">
        <v>248</v>
      </c>
      <c r="W82" s="16" t="s">
        <v>600</v>
      </c>
    </row>
    <row r="83" spans="1:23" s="9" customFormat="1" ht="15" x14ac:dyDescent="0.2">
      <c r="A83" s="16" t="s">
        <v>632</v>
      </c>
      <c r="B83" s="16" t="s">
        <v>633</v>
      </c>
      <c r="C83" s="16" t="s">
        <v>609</v>
      </c>
      <c r="D83" s="16">
        <v>98</v>
      </c>
      <c r="E83" s="16" t="s">
        <v>249</v>
      </c>
      <c r="F83" s="16" t="s">
        <v>71</v>
      </c>
      <c r="G83" s="16">
        <v>5.37</v>
      </c>
      <c r="H83" s="16">
        <v>20580</v>
      </c>
      <c r="I83" s="16">
        <v>0.15229999999999999</v>
      </c>
      <c r="J83" s="16">
        <v>0.1134</v>
      </c>
      <c r="K83" s="16">
        <v>0.1123</v>
      </c>
      <c r="L83" s="16">
        <v>0.126</v>
      </c>
      <c r="M83" s="16">
        <v>1.8611652999999999E-2</v>
      </c>
      <c r="N83" s="16">
        <v>416</v>
      </c>
      <c r="O83" s="16">
        <v>19612</v>
      </c>
      <c r="P83" s="16">
        <v>5.28</v>
      </c>
      <c r="Q83" s="16" t="s">
        <v>48</v>
      </c>
      <c r="R83" s="16" t="s">
        <v>49</v>
      </c>
      <c r="S83" s="16" t="s">
        <v>50</v>
      </c>
      <c r="T83" s="22">
        <v>0.33</v>
      </c>
      <c r="U83" s="16" t="s">
        <v>3</v>
      </c>
      <c r="V83" s="16" t="s">
        <v>250</v>
      </c>
      <c r="W83" s="16" t="s">
        <v>600</v>
      </c>
    </row>
    <row r="84" spans="1:23" s="9" customFormat="1" ht="15" x14ac:dyDescent="0.2">
      <c r="A84" s="16" t="s">
        <v>632</v>
      </c>
      <c r="B84" s="16" t="s">
        <v>633</v>
      </c>
      <c r="C84" s="16" t="s">
        <v>609</v>
      </c>
      <c r="D84" s="16">
        <v>100</v>
      </c>
      <c r="E84" s="16" t="s">
        <v>251</v>
      </c>
      <c r="F84" s="16" t="s">
        <v>71</v>
      </c>
      <c r="G84" s="16">
        <v>5.27</v>
      </c>
      <c r="H84" s="16">
        <v>20465</v>
      </c>
      <c r="I84" s="16">
        <v>4.8300000000000003E-2</v>
      </c>
      <c r="J84" s="16">
        <v>3.7699999999999997E-2</v>
      </c>
      <c r="K84" s="16">
        <v>3.2000000000000001E-2</v>
      </c>
      <c r="L84" s="16">
        <v>3.9300000000000002E-2</v>
      </c>
      <c r="M84" s="16">
        <v>6.7506160000000001E-3</v>
      </c>
      <c r="N84" s="16">
        <v>223</v>
      </c>
      <c r="O84" s="16">
        <v>19612</v>
      </c>
      <c r="P84" s="16">
        <v>5.28</v>
      </c>
      <c r="Q84" s="16" t="s">
        <v>48</v>
      </c>
      <c r="R84" s="16" t="s">
        <v>49</v>
      </c>
      <c r="S84" s="16" t="s">
        <v>50</v>
      </c>
      <c r="T84" s="22">
        <v>0.21</v>
      </c>
      <c r="U84" s="16" t="s">
        <v>3</v>
      </c>
      <c r="V84" s="16" t="s">
        <v>252</v>
      </c>
      <c r="W84" s="16" t="s">
        <v>600</v>
      </c>
    </row>
    <row r="85" spans="1:23" s="9" customFormat="1" ht="15" x14ac:dyDescent="0.2">
      <c r="A85" s="16" t="s">
        <v>632</v>
      </c>
      <c r="B85" s="16" t="s">
        <v>633</v>
      </c>
      <c r="C85" s="16" t="s">
        <v>610</v>
      </c>
      <c r="D85" s="16">
        <v>135</v>
      </c>
      <c r="E85" s="16" t="s">
        <v>535</v>
      </c>
      <c r="F85" s="16" t="s">
        <v>71</v>
      </c>
      <c r="G85" s="16">
        <v>5.52</v>
      </c>
      <c r="H85" s="16">
        <v>20934</v>
      </c>
      <c r="I85" s="16">
        <v>2.1000000000000001E-2</v>
      </c>
      <c r="J85" s="16">
        <v>1.9800000000000002E-2</v>
      </c>
      <c r="K85" s="16">
        <v>3.3000000000000002E-2</v>
      </c>
      <c r="L85" s="16">
        <v>2.46E-2</v>
      </c>
      <c r="M85" s="16">
        <v>5.9745359999999999E-3</v>
      </c>
      <c r="N85" s="16">
        <v>85</v>
      </c>
      <c r="O85" s="16">
        <v>19612</v>
      </c>
      <c r="P85" s="16">
        <v>5.28</v>
      </c>
      <c r="Q85" s="16" t="s">
        <v>48</v>
      </c>
      <c r="R85" s="16" t="s">
        <v>49</v>
      </c>
      <c r="S85" s="16" t="s">
        <v>50</v>
      </c>
      <c r="T85" s="22">
        <v>0.21</v>
      </c>
      <c r="U85" s="16" t="s">
        <v>3</v>
      </c>
      <c r="V85" s="16" t="s">
        <v>536</v>
      </c>
      <c r="W85" s="16" t="s">
        <v>600</v>
      </c>
    </row>
    <row r="86" spans="1:23" s="9" customFormat="1" ht="15" x14ac:dyDescent="0.2">
      <c r="A86" s="16" t="s">
        <v>632</v>
      </c>
      <c r="B86" s="16" t="s">
        <v>633</v>
      </c>
      <c r="C86" s="16" t="s">
        <v>610</v>
      </c>
      <c r="D86" s="16">
        <v>137</v>
      </c>
      <c r="E86" s="16" t="s">
        <v>537</v>
      </c>
      <c r="F86" s="16" t="s">
        <v>71</v>
      </c>
      <c r="G86" s="16">
        <v>5.74</v>
      </c>
      <c r="H86" s="16">
        <v>20987</v>
      </c>
      <c r="I86" s="16">
        <v>3.5200000000000002E-2</v>
      </c>
      <c r="J86" s="16">
        <v>3.5000000000000003E-2</v>
      </c>
      <c r="K86" s="16">
        <v>4.0500000000000001E-2</v>
      </c>
      <c r="L86" s="16">
        <v>3.6900000000000002E-2</v>
      </c>
      <c r="M86" s="16">
        <v>2.5658109999999999E-3</v>
      </c>
      <c r="N86" s="16">
        <v>69</v>
      </c>
      <c r="O86" s="16">
        <v>19612</v>
      </c>
      <c r="P86" s="16">
        <v>5.28</v>
      </c>
      <c r="Q86" s="16" t="s">
        <v>48</v>
      </c>
      <c r="R86" s="16" t="s">
        <v>49</v>
      </c>
      <c r="S86" s="16" t="s">
        <v>50</v>
      </c>
      <c r="T86" s="22">
        <v>0.21</v>
      </c>
      <c r="U86" s="16" t="s">
        <v>3</v>
      </c>
      <c r="V86" s="16" t="s">
        <v>538</v>
      </c>
      <c r="W86" s="16" t="s">
        <v>600</v>
      </c>
    </row>
    <row r="87" spans="1:23" s="9" customFormat="1" ht="15" x14ac:dyDescent="0.2">
      <c r="A87" s="16" t="s">
        <v>632</v>
      </c>
      <c r="B87" s="16" t="s">
        <v>633</v>
      </c>
      <c r="C87" s="16" t="s">
        <v>608</v>
      </c>
      <c r="D87" s="16">
        <v>138</v>
      </c>
      <c r="E87" s="16" t="s">
        <v>110</v>
      </c>
      <c r="F87" s="16" t="s">
        <v>71</v>
      </c>
      <c r="G87" s="16">
        <v>5.5</v>
      </c>
      <c r="H87" s="16">
        <v>19639</v>
      </c>
      <c r="I87" s="16">
        <v>0.2087</v>
      </c>
      <c r="J87" s="16">
        <v>0.20899999999999999</v>
      </c>
      <c r="K87" s="16">
        <v>0.191</v>
      </c>
      <c r="L87" s="16">
        <v>0.2029</v>
      </c>
      <c r="M87" s="16">
        <v>8.4223630000000004E-3</v>
      </c>
      <c r="N87" s="16">
        <v>542</v>
      </c>
      <c r="O87" s="16">
        <v>19612</v>
      </c>
      <c r="P87" s="16">
        <v>5.28</v>
      </c>
      <c r="Q87" s="16" t="s">
        <v>48</v>
      </c>
      <c r="R87" s="16" t="s">
        <v>49</v>
      </c>
      <c r="S87" s="16" t="s">
        <v>50</v>
      </c>
      <c r="T87" s="22">
        <v>0.36</v>
      </c>
      <c r="U87" s="16" t="s">
        <v>3</v>
      </c>
      <c r="V87" s="16" t="s">
        <v>111</v>
      </c>
      <c r="W87" s="16" t="s">
        <v>600</v>
      </c>
    </row>
    <row r="88" spans="1:23" s="9" customFormat="1" ht="15" x14ac:dyDescent="0.2">
      <c r="A88" s="16" t="s">
        <v>632</v>
      </c>
      <c r="B88" s="16" t="s">
        <v>633</v>
      </c>
      <c r="C88" s="16" t="s">
        <v>611</v>
      </c>
      <c r="D88" s="16">
        <v>177</v>
      </c>
      <c r="E88" s="16" t="s">
        <v>645</v>
      </c>
      <c r="F88" s="16" t="s">
        <v>71</v>
      </c>
      <c r="G88" s="16">
        <v>5.5</v>
      </c>
      <c r="H88" s="16">
        <v>23905</v>
      </c>
      <c r="I88" s="16">
        <v>2.7300000000000001E-2</v>
      </c>
      <c r="J88" s="16">
        <v>2.7400000000000001E-2</v>
      </c>
      <c r="K88" s="16">
        <v>3.2500000000000001E-2</v>
      </c>
      <c r="L88" s="16">
        <v>2.9100000000000001E-2</v>
      </c>
      <c r="M88" s="16">
        <v>2.449517E-3</v>
      </c>
      <c r="N88" s="16">
        <v>525</v>
      </c>
      <c r="O88" s="16">
        <v>19612</v>
      </c>
      <c r="P88" s="16">
        <v>5.28</v>
      </c>
      <c r="Q88" s="16" t="s">
        <v>48</v>
      </c>
      <c r="R88" s="16" t="s">
        <v>49</v>
      </c>
      <c r="S88" s="16" t="s">
        <v>50</v>
      </c>
      <c r="T88" s="22">
        <v>0.41</v>
      </c>
      <c r="U88" s="16" t="s">
        <v>3</v>
      </c>
      <c r="V88" s="16" t="s">
        <v>646</v>
      </c>
      <c r="W88" s="16" t="s">
        <v>600</v>
      </c>
    </row>
    <row r="89" spans="1:23" s="9" customFormat="1" ht="15" x14ac:dyDescent="0.2">
      <c r="A89" s="16" t="s">
        <v>632</v>
      </c>
      <c r="B89" s="16" t="s">
        <v>633</v>
      </c>
      <c r="C89" s="16" t="s">
        <v>611</v>
      </c>
      <c r="D89" s="16">
        <v>217</v>
      </c>
      <c r="E89" s="16" t="s">
        <v>647</v>
      </c>
      <c r="F89" s="16" t="s">
        <v>71</v>
      </c>
      <c r="G89" s="16">
        <v>5.61</v>
      </c>
      <c r="H89" s="16">
        <v>21406</v>
      </c>
      <c r="I89" s="16">
        <v>6.4500000000000002E-2</v>
      </c>
      <c r="J89" s="16">
        <v>4.4299999999999999E-2</v>
      </c>
      <c r="K89" s="16">
        <v>4.7399999999999998E-2</v>
      </c>
      <c r="L89" s="16">
        <v>5.21E-2</v>
      </c>
      <c r="M89" s="16">
        <v>8.8758499999999994E-3</v>
      </c>
      <c r="N89" s="16">
        <v>369</v>
      </c>
      <c r="O89" s="16">
        <v>19612</v>
      </c>
      <c r="P89" s="16">
        <v>5.28</v>
      </c>
      <c r="Q89" s="16" t="s">
        <v>48</v>
      </c>
      <c r="R89" s="16" t="s">
        <v>49</v>
      </c>
      <c r="S89" s="16" t="s">
        <v>50</v>
      </c>
      <c r="T89" s="22">
        <v>0.34</v>
      </c>
      <c r="U89" s="16" t="s">
        <v>3</v>
      </c>
      <c r="V89" s="16" t="s">
        <v>74</v>
      </c>
      <c r="W89" s="16" t="s">
        <v>600</v>
      </c>
    </row>
    <row r="90" spans="1:23" s="9" customFormat="1" ht="15" x14ac:dyDescent="0.2">
      <c r="A90" s="16" t="s">
        <v>632</v>
      </c>
      <c r="B90" s="16" t="s">
        <v>633</v>
      </c>
      <c r="C90" s="16" t="s">
        <v>611</v>
      </c>
      <c r="D90" s="16">
        <v>218</v>
      </c>
      <c r="E90" s="16" t="s">
        <v>648</v>
      </c>
      <c r="F90" s="16" t="s">
        <v>71</v>
      </c>
      <c r="G90" s="16">
        <v>6</v>
      </c>
      <c r="H90" s="16">
        <v>21674</v>
      </c>
      <c r="I90" s="16">
        <v>5.9299999999999999E-2</v>
      </c>
      <c r="J90" s="16">
        <v>4.6800000000000001E-2</v>
      </c>
      <c r="K90" s="16">
        <v>3.9300000000000002E-2</v>
      </c>
      <c r="L90" s="16">
        <v>4.8399999999999999E-2</v>
      </c>
      <c r="M90" s="16">
        <v>8.2698449999999996E-3</v>
      </c>
      <c r="N90" s="16">
        <v>507</v>
      </c>
      <c r="O90" s="16">
        <v>19612</v>
      </c>
      <c r="P90" s="16">
        <v>5.28</v>
      </c>
      <c r="Q90" s="16" t="s">
        <v>48</v>
      </c>
      <c r="R90" s="16" t="s">
        <v>49</v>
      </c>
      <c r="S90" s="16" t="s">
        <v>50</v>
      </c>
      <c r="T90" s="22">
        <v>0.34</v>
      </c>
      <c r="U90" s="16" t="s">
        <v>3</v>
      </c>
      <c r="V90" s="16" t="s">
        <v>649</v>
      </c>
      <c r="W90" s="16" t="s">
        <v>600</v>
      </c>
    </row>
    <row r="91" spans="1:23" s="9" customFormat="1" ht="15" x14ac:dyDescent="0.2">
      <c r="A91" s="16" t="s">
        <v>632</v>
      </c>
      <c r="B91" s="16" t="s">
        <v>633</v>
      </c>
      <c r="C91" s="16" t="s">
        <v>609</v>
      </c>
      <c r="D91" s="16">
        <v>301</v>
      </c>
      <c r="E91" s="16" t="s">
        <v>295</v>
      </c>
      <c r="F91" s="16" t="s">
        <v>71</v>
      </c>
      <c r="G91" s="16">
        <v>5.75</v>
      </c>
      <c r="H91" s="16">
        <v>20860</v>
      </c>
      <c r="I91" s="16">
        <v>1.0200000000000001E-2</v>
      </c>
      <c r="J91" s="16">
        <v>9.4999999999999998E-3</v>
      </c>
      <c r="K91" s="16">
        <v>1.5100000000000001E-2</v>
      </c>
      <c r="L91" s="16">
        <v>1.1599999999999999E-2</v>
      </c>
      <c r="M91" s="16">
        <v>2.5207540000000001E-3</v>
      </c>
      <c r="N91" s="16">
        <v>183</v>
      </c>
      <c r="O91" s="16">
        <v>19612</v>
      </c>
      <c r="P91" s="16">
        <v>5.28</v>
      </c>
      <c r="Q91" s="16" t="s">
        <v>48</v>
      </c>
      <c r="R91" s="16" t="s">
        <v>49</v>
      </c>
      <c r="S91" s="16" t="s">
        <v>50</v>
      </c>
      <c r="T91" s="22">
        <v>0.21</v>
      </c>
      <c r="U91" s="16" t="s">
        <v>3</v>
      </c>
      <c r="V91" s="16" t="s">
        <v>296</v>
      </c>
      <c r="W91" s="16" t="s">
        <v>600</v>
      </c>
    </row>
    <row r="92" spans="1:23" s="9" customFormat="1" ht="15" x14ac:dyDescent="0.2">
      <c r="A92" s="16" t="s">
        <v>632</v>
      </c>
      <c r="B92" s="16" t="s">
        <v>633</v>
      </c>
      <c r="C92" s="16" t="s">
        <v>608</v>
      </c>
      <c r="D92" s="16">
        <v>313</v>
      </c>
      <c r="E92" s="16" t="s">
        <v>125</v>
      </c>
      <c r="F92" s="16" t="s">
        <v>71</v>
      </c>
      <c r="G92" s="16">
        <v>5.49</v>
      </c>
      <c r="H92" s="16">
        <v>28360</v>
      </c>
      <c r="I92" s="16">
        <v>7.5200000000000003E-2</v>
      </c>
      <c r="J92" s="16">
        <v>8.9899999999999994E-2</v>
      </c>
      <c r="K92" s="16">
        <v>8.0399999999999999E-2</v>
      </c>
      <c r="L92" s="16">
        <v>8.1799999999999998E-2</v>
      </c>
      <c r="M92" s="16">
        <v>6.0862319999999996E-3</v>
      </c>
      <c r="N92" s="16">
        <v>297</v>
      </c>
      <c r="O92" s="16">
        <v>19612</v>
      </c>
      <c r="P92" s="16">
        <v>5.28</v>
      </c>
      <c r="Q92" s="16" t="s">
        <v>48</v>
      </c>
      <c r="R92" s="16" t="s">
        <v>49</v>
      </c>
      <c r="S92" s="16" t="s">
        <v>50</v>
      </c>
      <c r="T92" s="22">
        <v>0.18</v>
      </c>
      <c r="U92" s="16" t="s">
        <v>3</v>
      </c>
      <c r="V92" s="16" t="s">
        <v>126</v>
      </c>
      <c r="W92" s="16" t="s">
        <v>600</v>
      </c>
    </row>
    <row r="93" spans="1:23" s="9" customFormat="1" ht="15" x14ac:dyDescent="0.2">
      <c r="A93" s="16" t="s">
        <v>632</v>
      </c>
      <c r="B93" s="16" t="s">
        <v>633</v>
      </c>
      <c r="C93" s="16" t="s">
        <v>608</v>
      </c>
      <c r="D93" s="16">
        <v>317</v>
      </c>
      <c r="E93" s="16" t="s">
        <v>127</v>
      </c>
      <c r="F93" s="16" t="s">
        <v>71</v>
      </c>
      <c r="G93" s="16">
        <v>5.51</v>
      </c>
      <c r="H93" s="16">
        <v>20298</v>
      </c>
      <c r="I93" s="16">
        <v>2.5399999999999999E-2</v>
      </c>
      <c r="J93" s="16">
        <v>3.2199999999999999E-2</v>
      </c>
      <c r="K93" s="16">
        <v>3.1199999999999999E-2</v>
      </c>
      <c r="L93" s="16">
        <v>2.9600000000000001E-2</v>
      </c>
      <c r="M93" s="16">
        <v>2.9989000000000001E-3</v>
      </c>
      <c r="N93" s="16">
        <v>335</v>
      </c>
      <c r="O93" s="16">
        <v>19612</v>
      </c>
      <c r="P93" s="16">
        <v>5.28</v>
      </c>
      <c r="Q93" s="16" t="s">
        <v>48</v>
      </c>
      <c r="R93" s="16" t="s">
        <v>49</v>
      </c>
      <c r="S93" s="16" t="s">
        <v>50</v>
      </c>
      <c r="T93" s="22">
        <v>0.33</v>
      </c>
      <c r="U93" s="16" t="s">
        <v>3</v>
      </c>
      <c r="V93" s="16" t="s">
        <v>128</v>
      </c>
      <c r="W93" s="16" t="s">
        <v>600</v>
      </c>
    </row>
    <row r="94" spans="1:23" s="9" customFormat="1" ht="15" x14ac:dyDescent="0.2">
      <c r="A94" s="16" t="s">
        <v>632</v>
      </c>
      <c r="B94" s="16" t="s">
        <v>633</v>
      </c>
      <c r="C94" s="16" t="s">
        <v>608</v>
      </c>
      <c r="D94" s="16">
        <v>321</v>
      </c>
      <c r="E94" s="16" t="s">
        <v>131</v>
      </c>
      <c r="F94" s="16" t="s">
        <v>71</v>
      </c>
      <c r="G94" s="16">
        <v>5.17</v>
      </c>
      <c r="H94" s="16">
        <v>19258</v>
      </c>
      <c r="I94" s="16">
        <v>1.23E-2</v>
      </c>
      <c r="J94" s="16">
        <v>2.1299999999999999E-2</v>
      </c>
      <c r="K94" s="16">
        <v>1.6500000000000001E-2</v>
      </c>
      <c r="L94" s="16">
        <v>1.67E-2</v>
      </c>
      <c r="M94" s="16">
        <v>3.6936460000000001E-3</v>
      </c>
      <c r="N94" s="16">
        <v>191</v>
      </c>
      <c r="O94" s="16">
        <v>19612</v>
      </c>
      <c r="P94" s="16">
        <v>5.28</v>
      </c>
      <c r="Q94" s="16" t="s">
        <v>48</v>
      </c>
      <c r="R94" s="16" t="s">
        <v>49</v>
      </c>
      <c r="S94" s="16" t="s">
        <v>50</v>
      </c>
      <c r="T94" s="22">
        <v>0.18</v>
      </c>
      <c r="U94" s="16" t="s">
        <v>3</v>
      </c>
      <c r="V94" s="16" t="s">
        <v>132</v>
      </c>
      <c r="W94" s="16" t="s">
        <v>600</v>
      </c>
    </row>
    <row r="95" spans="1:23" ht="15" x14ac:dyDescent="0.25">
      <c r="A95" s="16" t="s">
        <v>650</v>
      </c>
      <c r="B95" s="18" t="s">
        <v>651</v>
      </c>
      <c r="C95" s="18" t="s">
        <v>652</v>
      </c>
      <c r="D95" s="18">
        <v>1</v>
      </c>
      <c r="E95" s="18" t="s">
        <v>310</v>
      </c>
      <c r="F95" s="18" t="s">
        <v>47</v>
      </c>
      <c r="G95" s="18">
        <v>5.04</v>
      </c>
      <c r="H95" s="18">
        <v>126870</v>
      </c>
      <c r="I95" s="23">
        <v>1.04</v>
      </c>
      <c r="J95" s="23">
        <v>0.98599999999999999</v>
      </c>
      <c r="K95" s="23">
        <v>1.1579999999999999</v>
      </c>
      <c r="L95" s="23">
        <v>1.0613333333333332</v>
      </c>
      <c r="M95" s="18">
        <v>7.1820764561665709E-2</v>
      </c>
      <c r="N95" s="18">
        <v>302</v>
      </c>
      <c r="O95" s="18">
        <v>14713</v>
      </c>
      <c r="P95" s="18">
        <v>5.04</v>
      </c>
      <c r="Q95" s="18" t="s">
        <v>48</v>
      </c>
      <c r="R95" s="18" t="s">
        <v>49</v>
      </c>
      <c r="S95" s="18" t="s">
        <v>50</v>
      </c>
      <c r="T95" s="24">
        <v>0.42</v>
      </c>
      <c r="U95" s="18" t="s">
        <v>0</v>
      </c>
      <c r="V95" s="18" t="s">
        <v>311</v>
      </c>
      <c r="W95" s="16"/>
    </row>
    <row r="96" spans="1:23" ht="15" x14ac:dyDescent="0.25">
      <c r="A96" s="16" t="s">
        <v>650</v>
      </c>
      <c r="B96" s="18" t="s">
        <v>653</v>
      </c>
      <c r="C96" s="18" t="s">
        <v>654</v>
      </c>
      <c r="D96" s="18">
        <v>1</v>
      </c>
      <c r="E96" s="18" t="s">
        <v>45</v>
      </c>
      <c r="F96" s="18" t="s">
        <v>47</v>
      </c>
      <c r="G96" s="18">
        <v>4.97</v>
      </c>
      <c r="H96" s="18">
        <v>15508</v>
      </c>
      <c r="I96" s="23">
        <v>2.81</v>
      </c>
      <c r="J96" s="23">
        <v>2.4700000000000002</v>
      </c>
      <c r="K96" s="23">
        <v>1.46</v>
      </c>
      <c r="L96" s="23">
        <v>2.2466666666666666</v>
      </c>
      <c r="M96" s="18">
        <v>0.57331395316082256</v>
      </c>
      <c r="N96" s="18">
        <v>433</v>
      </c>
      <c r="O96" s="18">
        <v>14713</v>
      </c>
      <c r="P96" s="18">
        <v>5.04</v>
      </c>
      <c r="Q96" s="18" t="s">
        <v>48</v>
      </c>
      <c r="R96" s="18" t="s">
        <v>49</v>
      </c>
      <c r="S96" s="18" t="s">
        <v>50</v>
      </c>
      <c r="T96" s="24">
        <v>0.46</v>
      </c>
      <c r="U96" s="18" t="s">
        <v>0</v>
      </c>
      <c r="V96" s="18" t="s">
        <v>51</v>
      </c>
      <c r="W96" s="16"/>
    </row>
    <row r="97" spans="1:23" ht="15" x14ac:dyDescent="0.25">
      <c r="A97" s="16" t="s">
        <v>650</v>
      </c>
      <c r="B97" s="18" t="s">
        <v>655</v>
      </c>
      <c r="C97" s="18" t="s">
        <v>652</v>
      </c>
      <c r="D97" s="18">
        <v>2</v>
      </c>
      <c r="E97" s="18" t="s">
        <v>312</v>
      </c>
      <c r="F97" s="18" t="s">
        <v>47</v>
      </c>
      <c r="G97" s="18">
        <v>5.03</v>
      </c>
      <c r="H97" s="18">
        <v>108736</v>
      </c>
      <c r="I97" s="23">
        <v>2.78</v>
      </c>
      <c r="J97" s="23">
        <v>2.93</v>
      </c>
      <c r="K97" s="23">
        <v>2.56</v>
      </c>
      <c r="L97" s="23">
        <v>2.7566666666666664</v>
      </c>
      <c r="M97" s="18">
        <v>0.15195028426721977</v>
      </c>
      <c r="N97" s="18">
        <v>226</v>
      </c>
      <c r="O97" s="18">
        <v>14713</v>
      </c>
      <c r="P97" s="18">
        <v>5.04</v>
      </c>
      <c r="Q97" s="18" t="s">
        <v>48</v>
      </c>
      <c r="R97" s="18" t="s">
        <v>49</v>
      </c>
      <c r="S97" s="18" t="s">
        <v>50</v>
      </c>
      <c r="T97" s="24">
        <v>0.42</v>
      </c>
      <c r="U97" s="18" t="s">
        <v>0</v>
      </c>
      <c r="V97" s="18" t="s">
        <v>313</v>
      </c>
      <c r="W97" s="16"/>
    </row>
    <row r="98" spans="1:23" ht="15" x14ac:dyDescent="0.25">
      <c r="A98" s="16" t="s">
        <v>650</v>
      </c>
      <c r="B98" s="18" t="s">
        <v>656</v>
      </c>
      <c r="C98" s="18" t="s">
        <v>654</v>
      </c>
      <c r="D98" s="18">
        <v>2</v>
      </c>
      <c r="E98" s="18" t="s">
        <v>52</v>
      </c>
      <c r="F98" s="18" t="s">
        <v>47</v>
      </c>
      <c r="G98" s="18">
        <v>4.72</v>
      </c>
      <c r="H98" s="18">
        <v>15566</v>
      </c>
      <c r="I98" s="23">
        <v>1.3</v>
      </c>
      <c r="J98" s="23">
        <v>1.63</v>
      </c>
      <c r="K98" s="23">
        <v>1.8</v>
      </c>
      <c r="L98" s="23">
        <v>1.5766666666666664</v>
      </c>
      <c r="M98" s="18">
        <v>0.20757863302587123</v>
      </c>
      <c r="N98" s="18">
        <v>451</v>
      </c>
      <c r="O98" s="18">
        <v>14713</v>
      </c>
      <c r="P98" s="18">
        <v>5.04</v>
      </c>
      <c r="Q98" s="18" t="s">
        <v>48</v>
      </c>
      <c r="R98" s="18" t="s">
        <v>49</v>
      </c>
      <c r="S98" s="18" t="s">
        <v>50</v>
      </c>
      <c r="T98" s="24">
        <v>0.46</v>
      </c>
      <c r="U98" s="18" t="s">
        <v>0</v>
      </c>
      <c r="V98" s="18" t="s">
        <v>53</v>
      </c>
      <c r="W98" s="16"/>
    </row>
    <row r="99" spans="1:23" ht="15" x14ac:dyDescent="0.25">
      <c r="A99" s="16" t="s">
        <v>650</v>
      </c>
      <c r="B99" s="18" t="s">
        <v>657</v>
      </c>
      <c r="C99" s="18" t="s">
        <v>652</v>
      </c>
      <c r="D99" s="18">
        <v>3</v>
      </c>
      <c r="E99" s="18" t="s">
        <v>314</v>
      </c>
      <c r="F99" s="18" t="s">
        <v>47</v>
      </c>
      <c r="G99" s="18">
        <v>5.04</v>
      </c>
      <c r="H99" s="18">
        <v>97429</v>
      </c>
      <c r="I99" s="23">
        <v>1.96</v>
      </c>
      <c r="J99" s="23">
        <v>1.59</v>
      </c>
      <c r="K99" s="23">
        <v>1.71</v>
      </c>
      <c r="L99" s="23">
        <v>1.7533333333333332</v>
      </c>
      <c r="M99" s="18">
        <v>0.15412837362262519</v>
      </c>
      <c r="N99" s="18">
        <v>192</v>
      </c>
      <c r="O99" s="18">
        <v>14713</v>
      </c>
      <c r="P99" s="18">
        <v>5.04</v>
      </c>
      <c r="Q99" s="18" t="s">
        <v>48</v>
      </c>
      <c r="R99" s="18" t="s">
        <v>49</v>
      </c>
      <c r="S99" s="18" t="s">
        <v>50</v>
      </c>
      <c r="T99" s="24">
        <v>0.25</v>
      </c>
      <c r="U99" s="18" t="s">
        <v>0</v>
      </c>
      <c r="V99" s="18" t="s">
        <v>315</v>
      </c>
      <c r="W99" s="16"/>
    </row>
    <row r="100" spans="1:23" ht="15" x14ac:dyDescent="0.25">
      <c r="A100" s="16" t="s">
        <v>650</v>
      </c>
      <c r="B100" s="18" t="s">
        <v>658</v>
      </c>
      <c r="C100" s="18" t="s">
        <v>659</v>
      </c>
      <c r="D100" s="18">
        <v>3</v>
      </c>
      <c r="E100" s="18" t="s">
        <v>403</v>
      </c>
      <c r="F100" s="18" t="s">
        <v>47</v>
      </c>
      <c r="G100" s="18">
        <v>6.95</v>
      </c>
      <c r="H100" s="18">
        <v>14600</v>
      </c>
      <c r="I100" s="23">
        <v>0.10643880520000003</v>
      </c>
      <c r="J100" s="23">
        <v>7.2395457999999996E-2</v>
      </c>
      <c r="K100" s="23">
        <v>6.3236141199999998E-2</v>
      </c>
      <c r="L100" s="23">
        <v>8.0690134799999993E-2</v>
      </c>
      <c r="M100" s="18">
        <v>1.858707062425512E-2</v>
      </c>
      <c r="N100" s="18">
        <v>185</v>
      </c>
      <c r="O100" s="18">
        <v>14713</v>
      </c>
      <c r="P100" s="18">
        <v>5.04</v>
      </c>
      <c r="Q100" s="18" t="s">
        <v>48</v>
      </c>
      <c r="R100" s="18" t="s">
        <v>49</v>
      </c>
      <c r="S100" s="18" t="s">
        <v>50</v>
      </c>
      <c r="T100" s="24">
        <v>0.25</v>
      </c>
      <c r="U100" s="18" t="s">
        <v>0</v>
      </c>
      <c r="V100" s="18" t="s">
        <v>404</v>
      </c>
      <c r="W100" s="16"/>
    </row>
    <row r="101" spans="1:23" ht="15" x14ac:dyDescent="0.25">
      <c r="A101" s="16" t="s">
        <v>650</v>
      </c>
      <c r="B101" s="18" t="s">
        <v>660</v>
      </c>
      <c r="C101" s="18" t="s">
        <v>652</v>
      </c>
      <c r="D101" s="18">
        <v>4</v>
      </c>
      <c r="E101" s="18" t="s">
        <v>316</v>
      </c>
      <c r="F101" s="18" t="s">
        <v>47</v>
      </c>
      <c r="G101" s="18">
        <v>4.93</v>
      </c>
      <c r="H101" s="18">
        <v>121038</v>
      </c>
      <c r="I101" s="23">
        <v>0.14599999999999999</v>
      </c>
      <c r="J101" s="23">
        <v>0.16800000000000001</v>
      </c>
      <c r="K101" s="23">
        <v>0.151</v>
      </c>
      <c r="L101" s="23">
        <v>0.155</v>
      </c>
      <c r="M101" s="18">
        <v>9.4162979278836975E-3</v>
      </c>
      <c r="N101" s="18">
        <v>204</v>
      </c>
      <c r="O101" s="18">
        <v>14713</v>
      </c>
      <c r="P101" s="18">
        <v>5.04</v>
      </c>
      <c r="Q101" s="18" t="s">
        <v>48</v>
      </c>
      <c r="R101" s="18" t="s">
        <v>49</v>
      </c>
      <c r="S101" s="18" t="s">
        <v>50</v>
      </c>
      <c r="T101" s="24">
        <v>0.25</v>
      </c>
      <c r="U101" s="18" t="s">
        <v>0</v>
      </c>
      <c r="V101" s="18" t="s">
        <v>317</v>
      </c>
      <c r="W101" s="16"/>
    </row>
    <row r="102" spans="1:23" ht="15" x14ac:dyDescent="0.25">
      <c r="A102" s="16" t="s">
        <v>650</v>
      </c>
      <c r="B102" s="18" t="s">
        <v>661</v>
      </c>
      <c r="C102" s="18" t="s">
        <v>659</v>
      </c>
      <c r="D102" s="18">
        <v>4</v>
      </c>
      <c r="E102" s="18" t="s">
        <v>405</v>
      </c>
      <c r="F102" s="18" t="s">
        <v>47</v>
      </c>
      <c r="G102" s="18">
        <v>6.95</v>
      </c>
      <c r="H102" s="18">
        <v>14500</v>
      </c>
      <c r="I102" s="23">
        <v>9.2507700900000003E-2</v>
      </c>
      <c r="J102" s="23">
        <v>6.778488919999999E-2</v>
      </c>
      <c r="K102" s="23">
        <v>6.8110253100000004E-2</v>
      </c>
      <c r="L102" s="23">
        <v>7.6134281066666656E-2</v>
      </c>
      <c r="M102" s="18">
        <v>1.1578518131891258E-2</v>
      </c>
      <c r="N102" s="18">
        <v>257</v>
      </c>
      <c r="O102" s="18">
        <v>14713</v>
      </c>
      <c r="P102" s="18">
        <v>5.04</v>
      </c>
      <c r="Q102" s="18" t="s">
        <v>48</v>
      </c>
      <c r="R102" s="18" t="s">
        <v>49</v>
      </c>
      <c r="S102" s="18" t="s">
        <v>50</v>
      </c>
      <c r="T102" s="24">
        <v>0.38</v>
      </c>
      <c r="U102" s="18" t="s">
        <v>0</v>
      </c>
      <c r="V102" s="18" t="s">
        <v>406</v>
      </c>
      <c r="W102" s="16"/>
    </row>
    <row r="103" spans="1:23" ht="15" x14ac:dyDescent="0.25">
      <c r="A103" s="16" t="s">
        <v>650</v>
      </c>
      <c r="B103" s="18" t="s">
        <v>662</v>
      </c>
      <c r="C103" s="18" t="s">
        <v>663</v>
      </c>
      <c r="D103" s="18">
        <v>4</v>
      </c>
      <c r="E103" s="18" t="s">
        <v>664</v>
      </c>
      <c r="F103" s="18" t="s">
        <v>47</v>
      </c>
      <c r="G103" s="18">
        <v>4.25</v>
      </c>
      <c r="H103" s="18">
        <v>12673</v>
      </c>
      <c r="I103" s="25">
        <v>8.1960000000000002E-3</v>
      </c>
      <c r="J103" s="25">
        <v>8.4200000000000004E-3</v>
      </c>
      <c r="K103" s="25">
        <v>6.8999999999999999E-3</v>
      </c>
      <c r="L103" s="25">
        <v>7.8386666666666657E-3</v>
      </c>
      <c r="M103" s="18">
        <v>6.7000762848061848E-4</v>
      </c>
      <c r="N103" s="18">
        <v>167</v>
      </c>
      <c r="O103" s="18">
        <v>14713</v>
      </c>
      <c r="P103" s="18">
        <v>5.04</v>
      </c>
      <c r="Q103" s="18" t="s">
        <v>48</v>
      </c>
      <c r="R103" s="18" t="s">
        <v>49</v>
      </c>
      <c r="S103" s="18" t="s">
        <v>50</v>
      </c>
      <c r="T103" s="24">
        <v>0.34</v>
      </c>
      <c r="U103" s="18" t="s">
        <v>0</v>
      </c>
      <c r="V103" s="18" t="s">
        <v>665</v>
      </c>
      <c r="W103" s="16"/>
    </row>
    <row r="104" spans="1:23" ht="15" x14ac:dyDescent="0.25">
      <c r="A104" s="16" t="s">
        <v>650</v>
      </c>
      <c r="B104" s="18" t="s">
        <v>666</v>
      </c>
      <c r="C104" s="18" t="s">
        <v>652</v>
      </c>
      <c r="D104" s="18">
        <v>5</v>
      </c>
      <c r="E104" s="18" t="s">
        <v>318</v>
      </c>
      <c r="F104" s="18" t="s">
        <v>47</v>
      </c>
      <c r="G104" s="18">
        <v>4.93</v>
      </c>
      <c r="H104" s="18">
        <v>111908</v>
      </c>
      <c r="I104" s="23">
        <v>0.23400000000000001</v>
      </c>
      <c r="J104" s="23">
        <v>0.19900000000000001</v>
      </c>
      <c r="K104" s="23">
        <v>0.20300000000000001</v>
      </c>
      <c r="L104" s="23">
        <v>0.21200000000000005</v>
      </c>
      <c r="M104" s="18">
        <v>1.5641824275533425E-2</v>
      </c>
      <c r="N104" s="18">
        <v>124</v>
      </c>
      <c r="O104" s="18">
        <v>14713</v>
      </c>
      <c r="P104" s="18">
        <v>5.04</v>
      </c>
      <c r="Q104" s="18" t="s">
        <v>48</v>
      </c>
      <c r="R104" s="18" t="s">
        <v>49</v>
      </c>
      <c r="S104" s="18" t="s">
        <v>50</v>
      </c>
      <c r="T104" s="24">
        <v>0.25</v>
      </c>
      <c r="U104" s="18" t="s">
        <v>0</v>
      </c>
      <c r="V104" s="18" t="s">
        <v>319</v>
      </c>
      <c r="W104" s="16"/>
    </row>
    <row r="105" spans="1:23" ht="15" x14ac:dyDescent="0.25">
      <c r="A105" s="16" t="s">
        <v>650</v>
      </c>
      <c r="B105" s="18" t="s">
        <v>667</v>
      </c>
      <c r="C105" s="18" t="s">
        <v>659</v>
      </c>
      <c r="D105" s="18">
        <v>5</v>
      </c>
      <c r="E105" s="18" t="s">
        <v>407</v>
      </c>
      <c r="F105" s="18" t="s">
        <v>47</v>
      </c>
      <c r="G105" s="18">
        <v>6.94</v>
      </c>
      <c r="H105" s="18">
        <v>14300</v>
      </c>
      <c r="I105" s="23">
        <v>8.6167224000000014E-2</v>
      </c>
      <c r="J105" s="23">
        <v>5.6591633999999995E-2</v>
      </c>
      <c r="K105" s="23">
        <v>5.0809901999999997E-2</v>
      </c>
      <c r="L105" s="23">
        <v>6.4522919999999997E-2</v>
      </c>
      <c r="M105" s="18">
        <v>1.5485779023850009E-2</v>
      </c>
      <c r="N105" s="18">
        <v>43</v>
      </c>
      <c r="O105" s="18">
        <v>14713</v>
      </c>
      <c r="P105" s="18">
        <v>5.04</v>
      </c>
      <c r="Q105" s="18" t="s">
        <v>48</v>
      </c>
      <c r="R105" s="18" t="s">
        <v>49</v>
      </c>
      <c r="S105" s="18" t="s">
        <v>50</v>
      </c>
      <c r="T105" s="24">
        <v>0.25</v>
      </c>
      <c r="U105" s="18" t="s">
        <v>0</v>
      </c>
      <c r="V105" s="18" t="s">
        <v>408</v>
      </c>
      <c r="W105" s="16"/>
    </row>
    <row r="106" spans="1:23" ht="15" x14ac:dyDescent="0.25">
      <c r="A106" s="16" t="s">
        <v>650</v>
      </c>
      <c r="B106" s="18" t="s">
        <v>668</v>
      </c>
      <c r="C106" s="18" t="s">
        <v>652</v>
      </c>
      <c r="D106" s="18">
        <v>6</v>
      </c>
      <c r="E106" s="18" t="s">
        <v>320</v>
      </c>
      <c r="F106" s="18" t="s">
        <v>47</v>
      </c>
      <c r="G106" s="18">
        <v>4.9400000000000004</v>
      </c>
      <c r="H106" s="18">
        <v>101325</v>
      </c>
      <c r="I106" s="23">
        <v>9.3299999999999994E-2</v>
      </c>
      <c r="J106" s="23">
        <v>0.12470000000000001</v>
      </c>
      <c r="K106" s="23">
        <v>8.6400000000000005E-2</v>
      </c>
      <c r="L106" s="23">
        <v>0.10146666666666666</v>
      </c>
      <c r="M106" s="18">
        <v>1.6668199929473233E-2</v>
      </c>
      <c r="N106" s="18">
        <v>153</v>
      </c>
      <c r="O106" s="18">
        <v>14713</v>
      </c>
      <c r="P106" s="18">
        <v>5.04</v>
      </c>
      <c r="Q106" s="18" t="s">
        <v>48</v>
      </c>
      <c r="R106" s="18" t="s">
        <v>49</v>
      </c>
      <c r="S106" s="18" t="s">
        <v>50</v>
      </c>
      <c r="T106" s="24">
        <v>0.25</v>
      </c>
      <c r="U106" s="18" t="s">
        <v>0</v>
      </c>
      <c r="V106" s="18" t="s">
        <v>321</v>
      </c>
      <c r="W106" s="16"/>
    </row>
    <row r="107" spans="1:23" ht="15" x14ac:dyDescent="0.25">
      <c r="A107" s="16" t="s">
        <v>650</v>
      </c>
      <c r="B107" s="18" t="s">
        <v>669</v>
      </c>
      <c r="C107" s="18" t="s">
        <v>670</v>
      </c>
      <c r="D107" s="18">
        <v>6</v>
      </c>
      <c r="E107" s="18" t="s">
        <v>145</v>
      </c>
      <c r="F107" s="18" t="s">
        <v>47</v>
      </c>
      <c r="G107" s="18">
        <v>4.33</v>
      </c>
      <c r="H107" s="18">
        <v>14930</v>
      </c>
      <c r="I107" s="23">
        <v>0.52416458399999999</v>
      </c>
      <c r="J107" s="23">
        <v>0.44541653600000003</v>
      </c>
      <c r="K107" s="23">
        <v>0.63841888000000002</v>
      </c>
      <c r="L107" s="23">
        <v>0.53600000000000003</v>
      </c>
      <c r="M107" s="18">
        <v>7.9236077646878775E-2</v>
      </c>
      <c r="N107" s="18">
        <v>570</v>
      </c>
      <c r="O107" s="18">
        <v>14713</v>
      </c>
      <c r="P107" s="18">
        <v>5.04</v>
      </c>
      <c r="Q107" s="18" t="s">
        <v>48</v>
      </c>
      <c r="R107" s="18" t="s">
        <v>49</v>
      </c>
      <c r="S107" s="18" t="s">
        <v>50</v>
      </c>
      <c r="T107" s="24">
        <v>0.55000000000000004</v>
      </c>
      <c r="U107" s="18" t="s">
        <v>0</v>
      </c>
      <c r="V107" s="18" t="s">
        <v>146</v>
      </c>
      <c r="W107" s="16"/>
    </row>
    <row r="108" spans="1:23" ht="15" x14ac:dyDescent="0.25">
      <c r="A108" s="16" t="s">
        <v>650</v>
      </c>
      <c r="B108" s="18" t="s">
        <v>671</v>
      </c>
      <c r="C108" s="18" t="s">
        <v>654</v>
      </c>
      <c r="D108" s="18">
        <v>6</v>
      </c>
      <c r="E108" s="18" t="s">
        <v>55</v>
      </c>
      <c r="F108" s="18" t="s">
        <v>47</v>
      </c>
      <c r="G108" s="18">
        <v>4.8</v>
      </c>
      <c r="H108" s="18">
        <v>15908</v>
      </c>
      <c r="I108" s="23">
        <v>0.70199999999999996</v>
      </c>
      <c r="J108" s="23">
        <v>0.42699999999999999</v>
      </c>
      <c r="K108" s="23">
        <v>0.56699999999999995</v>
      </c>
      <c r="L108" s="23">
        <v>0.56533333333333335</v>
      </c>
      <c r="M108" s="18">
        <v>0.11227446528732819</v>
      </c>
      <c r="N108" s="18">
        <v>372</v>
      </c>
      <c r="O108" s="18">
        <v>14713</v>
      </c>
      <c r="P108" s="18">
        <v>5.04</v>
      </c>
      <c r="Q108" s="18" t="s">
        <v>48</v>
      </c>
      <c r="R108" s="18" t="s">
        <v>49</v>
      </c>
      <c r="S108" s="18" t="s">
        <v>50</v>
      </c>
      <c r="T108" s="24">
        <v>0.38</v>
      </c>
      <c r="U108" s="18" t="s">
        <v>0</v>
      </c>
      <c r="V108" s="18" t="s">
        <v>56</v>
      </c>
      <c r="W108" s="16"/>
    </row>
    <row r="109" spans="1:23" ht="15" x14ac:dyDescent="0.25">
      <c r="A109" s="16" t="s">
        <v>650</v>
      </c>
      <c r="B109" s="18" t="s">
        <v>672</v>
      </c>
      <c r="C109" s="18" t="s">
        <v>673</v>
      </c>
      <c r="D109" s="18">
        <v>7</v>
      </c>
      <c r="E109" s="18" t="s">
        <v>674</v>
      </c>
      <c r="F109" s="18" t="s">
        <v>47</v>
      </c>
      <c r="G109" s="18">
        <v>4.92</v>
      </c>
      <c r="H109" s="18">
        <v>15884</v>
      </c>
      <c r="I109" s="23">
        <v>9.5880000000000007E-2</v>
      </c>
      <c r="J109" s="23">
        <v>8.4500000000000006E-2</v>
      </c>
      <c r="K109" s="23">
        <v>0.13700000000000001</v>
      </c>
      <c r="L109" s="23">
        <v>0.10579333333333334</v>
      </c>
      <c r="M109" s="18">
        <v>2.2550212612942027E-2</v>
      </c>
      <c r="N109" s="18">
        <v>250</v>
      </c>
      <c r="O109" s="18">
        <v>14713</v>
      </c>
      <c r="P109" s="18">
        <v>5.04</v>
      </c>
      <c r="Q109" s="18" t="s">
        <v>48</v>
      </c>
      <c r="R109" s="18" t="s">
        <v>49</v>
      </c>
      <c r="S109" s="18" t="s">
        <v>50</v>
      </c>
      <c r="T109" s="24">
        <v>0.25</v>
      </c>
      <c r="U109" s="18" t="s">
        <v>0</v>
      </c>
      <c r="V109" s="18" t="s">
        <v>675</v>
      </c>
      <c r="W109" s="16"/>
    </row>
    <row r="110" spans="1:23" ht="15" x14ac:dyDescent="0.25">
      <c r="A110" s="16" t="s">
        <v>650</v>
      </c>
      <c r="B110" s="18" t="s">
        <v>676</v>
      </c>
      <c r="C110" s="18" t="s">
        <v>652</v>
      </c>
      <c r="D110" s="18">
        <v>7</v>
      </c>
      <c r="E110" s="18" t="s">
        <v>322</v>
      </c>
      <c r="F110" s="18" t="s">
        <v>47</v>
      </c>
      <c r="G110" s="18">
        <v>4.83</v>
      </c>
      <c r="H110" s="18">
        <v>125550</v>
      </c>
      <c r="I110" s="23">
        <v>2.87E-2</v>
      </c>
      <c r="J110" s="23">
        <v>4.5699999999999998E-2</v>
      </c>
      <c r="K110" s="23">
        <v>3.3500000000000002E-2</v>
      </c>
      <c r="L110" s="23">
        <v>3.5966666666666668E-2</v>
      </c>
      <c r="M110" s="18">
        <v>7.1560386310366318E-3</v>
      </c>
      <c r="N110" s="18">
        <v>202</v>
      </c>
      <c r="O110" s="18">
        <v>14713</v>
      </c>
      <c r="P110" s="18">
        <v>5.04</v>
      </c>
      <c r="Q110" s="18" t="s">
        <v>48</v>
      </c>
      <c r="R110" s="18" t="s">
        <v>49</v>
      </c>
      <c r="S110" s="18" t="s">
        <v>50</v>
      </c>
      <c r="T110" s="24">
        <v>0.25</v>
      </c>
      <c r="U110" s="18" t="s">
        <v>0</v>
      </c>
      <c r="V110" s="18" t="s">
        <v>323</v>
      </c>
      <c r="W110" s="16"/>
    </row>
    <row r="111" spans="1:23" ht="15" x14ac:dyDescent="0.25">
      <c r="A111" s="16" t="s">
        <v>650</v>
      </c>
      <c r="B111" s="18" t="s">
        <v>677</v>
      </c>
      <c r="C111" s="18" t="s">
        <v>670</v>
      </c>
      <c r="D111" s="18">
        <v>7</v>
      </c>
      <c r="E111" s="18" t="s">
        <v>147</v>
      </c>
      <c r="F111" s="18" t="s">
        <v>47</v>
      </c>
      <c r="G111" s="18">
        <v>4.54</v>
      </c>
      <c r="H111" s="18">
        <v>14746</v>
      </c>
      <c r="I111" s="23">
        <v>5.4972519000000002</v>
      </c>
      <c r="J111" s="23">
        <v>4.6371431999999997</v>
      </c>
      <c r="K111" s="23">
        <v>7.325604900000001</v>
      </c>
      <c r="L111" s="23">
        <v>5.82</v>
      </c>
      <c r="M111" s="18">
        <v>1.1210356313492522</v>
      </c>
      <c r="N111" s="18">
        <v>573</v>
      </c>
      <c r="O111" s="18">
        <v>14713</v>
      </c>
      <c r="P111" s="18">
        <v>5.04</v>
      </c>
      <c r="Q111" s="18" t="s">
        <v>48</v>
      </c>
      <c r="R111" s="18" t="s">
        <v>49</v>
      </c>
      <c r="S111" s="18" t="s">
        <v>50</v>
      </c>
      <c r="T111" s="24">
        <v>0.55000000000000004</v>
      </c>
      <c r="U111" s="18" t="s">
        <v>0</v>
      </c>
      <c r="V111" s="18" t="s">
        <v>148</v>
      </c>
      <c r="W111" s="16"/>
    </row>
    <row r="112" spans="1:23" ht="15" x14ac:dyDescent="0.25">
      <c r="A112" s="16" t="s">
        <v>650</v>
      </c>
      <c r="B112" s="18" t="s">
        <v>678</v>
      </c>
      <c r="C112" s="18" t="s">
        <v>659</v>
      </c>
      <c r="D112" s="18">
        <v>7</v>
      </c>
      <c r="E112" s="18" t="s">
        <v>409</v>
      </c>
      <c r="F112" s="18" t="s">
        <v>47</v>
      </c>
      <c r="G112" s="18">
        <v>6.56</v>
      </c>
      <c r="H112" s="18">
        <v>14700</v>
      </c>
      <c r="I112" s="23">
        <v>2.7471654000000005E-2</v>
      </c>
      <c r="J112" s="23">
        <v>1.9883997E-2</v>
      </c>
      <c r="K112" s="23">
        <v>1.8511415999999999E-2</v>
      </c>
      <c r="L112" s="23">
        <v>2.1955689E-2</v>
      </c>
      <c r="M112" s="18">
        <v>3.9404227405452352E-3</v>
      </c>
      <c r="N112" s="18">
        <v>71</v>
      </c>
      <c r="O112" s="18">
        <v>14713</v>
      </c>
      <c r="P112" s="18">
        <v>5.04</v>
      </c>
      <c r="Q112" s="18" t="s">
        <v>48</v>
      </c>
      <c r="R112" s="18" t="s">
        <v>49</v>
      </c>
      <c r="S112" s="18" t="s">
        <v>50</v>
      </c>
      <c r="T112" s="24">
        <v>0.25</v>
      </c>
      <c r="U112" s="18" t="s">
        <v>0</v>
      </c>
      <c r="V112" s="18" t="s">
        <v>410</v>
      </c>
      <c r="W112" s="16"/>
    </row>
    <row r="113" spans="1:23" ht="15" x14ac:dyDescent="0.25">
      <c r="A113" s="16" t="s">
        <v>650</v>
      </c>
      <c r="B113" s="18" t="s">
        <v>679</v>
      </c>
      <c r="C113" s="18" t="s">
        <v>654</v>
      </c>
      <c r="D113" s="18">
        <v>7</v>
      </c>
      <c r="E113" s="18" t="s">
        <v>57</v>
      </c>
      <c r="F113" s="18" t="s">
        <v>47</v>
      </c>
      <c r="G113" s="18">
        <v>4.8600000000000003</v>
      </c>
      <c r="H113" s="18">
        <v>15369</v>
      </c>
      <c r="I113" s="23">
        <v>1.05</v>
      </c>
      <c r="J113" s="23">
        <v>1.0875999999999999</v>
      </c>
      <c r="K113" s="23">
        <v>1.38</v>
      </c>
      <c r="L113" s="23">
        <v>1.1725333333333332</v>
      </c>
      <c r="M113" s="18">
        <v>0.14750198492073213</v>
      </c>
      <c r="N113" s="18">
        <v>479</v>
      </c>
      <c r="O113" s="18">
        <v>14713</v>
      </c>
      <c r="P113" s="18">
        <v>5.04</v>
      </c>
      <c r="Q113" s="18" t="s">
        <v>48</v>
      </c>
      <c r="R113" s="18" t="s">
        <v>49</v>
      </c>
      <c r="S113" s="18" t="s">
        <v>50</v>
      </c>
      <c r="T113" s="24">
        <v>0.46</v>
      </c>
      <c r="U113" s="18" t="s">
        <v>0</v>
      </c>
      <c r="V113" s="18" t="s">
        <v>58</v>
      </c>
      <c r="W113" s="16"/>
    </row>
    <row r="114" spans="1:23" ht="15" x14ac:dyDescent="0.25">
      <c r="A114" s="16" t="s">
        <v>650</v>
      </c>
      <c r="B114" s="18" t="s">
        <v>680</v>
      </c>
      <c r="C114" s="18" t="s">
        <v>652</v>
      </c>
      <c r="D114" s="18">
        <v>8</v>
      </c>
      <c r="E114" s="18" t="s">
        <v>324</v>
      </c>
      <c r="F114" s="18" t="s">
        <v>47</v>
      </c>
      <c r="G114" s="18">
        <v>4.83</v>
      </c>
      <c r="H114" s="18">
        <v>110455</v>
      </c>
      <c r="I114" s="23">
        <v>0.27200000000000002</v>
      </c>
      <c r="J114" s="23">
        <v>0.189</v>
      </c>
      <c r="K114" s="23">
        <v>0.23499999999999999</v>
      </c>
      <c r="L114" s="23">
        <v>0.23199999999999998</v>
      </c>
      <c r="M114" s="18">
        <v>3.3950945004030175E-2</v>
      </c>
      <c r="N114" s="18">
        <v>140</v>
      </c>
      <c r="O114" s="18">
        <v>14713</v>
      </c>
      <c r="P114" s="18">
        <v>5.04</v>
      </c>
      <c r="Q114" s="18" t="s">
        <v>48</v>
      </c>
      <c r="R114" s="18" t="s">
        <v>49</v>
      </c>
      <c r="S114" s="18" t="s">
        <v>50</v>
      </c>
      <c r="T114" s="24">
        <v>0.42</v>
      </c>
      <c r="U114" s="18" t="s">
        <v>0</v>
      </c>
      <c r="V114" s="18" t="s">
        <v>325</v>
      </c>
      <c r="W114" s="16"/>
    </row>
    <row r="115" spans="1:23" ht="15" x14ac:dyDescent="0.25">
      <c r="A115" s="16" t="s">
        <v>650</v>
      </c>
      <c r="B115" s="18" t="s">
        <v>681</v>
      </c>
      <c r="C115" s="18" t="s">
        <v>670</v>
      </c>
      <c r="D115" s="18">
        <v>8</v>
      </c>
      <c r="E115" s="18" t="s">
        <v>149</v>
      </c>
      <c r="F115" s="18" t="s">
        <v>47</v>
      </c>
      <c r="G115" s="18">
        <v>4.63</v>
      </c>
      <c r="H115" s="18">
        <v>15082</v>
      </c>
      <c r="I115" s="23">
        <v>0.18732275400000001</v>
      </c>
      <c r="J115" s="23">
        <v>0.16180439699999999</v>
      </c>
      <c r="K115" s="23">
        <v>0.25387284900000001</v>
      </c>
      <c r="L115" s="23">
        <v>0.20099999999999998</v>
      </c>
      <c r="M115" s="18">
        <v>3.8811083099440195E-2</v>
      </c>
      <c r="N115" s="18">
        <v>523</v>
      </c>
      <c r="O115" s="18">
        <v>14713</v>
      </c>
      <c r="P115" s="18">
        <v>5.04</v>
      </c>
      <c r="Q115" s="18" t="s">
        <v>48</v>
      </c>
      <c r="R115" s="18" t="s">
        <v>49</v>
      </c>
      <c r="S115" s="18" t="s">
        <v>50</v>
      </c>
      <c r="T115" s="24">
        <v>0.55000000000000004</v>
      </c>
      <c r="U115" s="18" t="s">
        <v>0</v>
      </c>
      <c r="V115" s="18" t="s">
        <v>150</v>
      </c>
      <c r="W115" s="16"/>
    </row>
    <row r="116" spans="1:23" ht="15" x14ac:dyDescent="0.25">
      <c r="A116" s="16" t="s">
        <v>650</v>
      </c>
      <c r="B116" s="18" t="s">
        <v>682</v>
      </c>
      <c r="C116" s="18" t="s">
        <v>654</v>
      </c>
      <c r="D116" s="18">
        <v>8</v>
      </c>
      <c r="E116" s="18" t="s">
        <v>59</v>
      </c>
      <c r="F116" s="18" t="s">
        <v>47</v>
      </c>
      <c r="G116" s="18">
        <v>5.2</v>
      </c>
      <c r="H116" s="18">
        <v>15648</v>
      </c>
      <c r="I116" s="23">
        <v>1.76</v>
      </c>
      <c r="J116" s="23">
        <v>1.6</v>
      </c>
      <c r="K116" s="23">
        <v>1.45</v>
      </c>
      <c r="L116" s="23">
        <v>1.6033333333333335</v>
      </c>
      <c r="M116" s="18">
        <v>0.1265789169736502</v>
      </c>
      <c r="N116" s="18">
        <v>560</v>
      </c>
      <c r="O116" s="18">
        <v>14713</v>
      </c>
      <c r="P116" s="18">
        <v>5.04</v>
      </c>
      <c r="Q116" s="18" t="s">
        <v>48</v>
      </c>
      <c r="R116" s="18" t="s">
        <v>49</v>
      </c>
      <c r="S116" s="18" t="s">
        <v>50</v>
      </c>
      <c r="T116" s="24">
        <v>0.63</v>
      </c>
      <c r="U116" s="18" t="s">
        <v>0</v>
      </c>
      <c r="V116" s="18" t="s">
        <v>60</v>
      </c>
      <c r="W116" s="16"/>
    </row>
    <row r="117" spans="1:23" ht="15" x14ac:dyDescent="0.25">
      <c r="A117" s="16" t="s">
        <v>650</v>
      </c>
      <c r="B117" s="18" t="s">
        <v>683</v>
      </c>
      <c r="C117" s="18" t="s">
        <v>652</v>
      </c>
      <c r="D117" s="18">
        <v>9</v>
      </c>
      <c r="E117" s="18" t="s">
        <v>326</v>
      </c>
      <c r="F117" s="18" t="s">
        <v>47</v>
      </c>
      <c r="G117" s="18">
        <v>4.83</v>
      </c>
      <c r="H117" s="18">
        <v>101061</v>
      </c>
      <c r="I117" s="23">
        <v>0.12</v>
      </c>
      <c r="J117" s="23">
        <v>0.14799999999999999</v>
      </c>
      <c r="K117" s="23">
        <v>0.13900000000000001</v>
      </c>
      <c r="L117" s="23">
        <v>0.13566666666666669</v>
      </c>
      <c r="M117" s="18">
        <v>1.1671427600007731E-2</v>
      </c>
      <c r="N117" s="18">
        <v>191</v>
      </c>
      <c r="O117" s="18">
        <v>14713</v>
      </c>
      <c r="P117" s="18">
        <v>5.04</v>
      </c>
      <c r="Q117" s="18" t="s">
        <v>48</v>
      </c>
      <c r="R117" s="18" t="s">
        <v>49</v>
      </c>
      <c r="S117" s="18" t="s">
        <v>50</v>
      </c>
      <c r="T117" s="24">
        <v>0.25</v>
      </c>
      <c r="U117" s="18" t="s">
        <v>0</v>
      </c>
      <c r="V117" s="18" t="s">
        <v>327</v>
      </c>
      <c r="W117" s="16"/>
    </row>
    <row r="118" spans="1:23" ht="15" x14ac:dyDescent="0.25">
      <c r="A118" s="16" t="s">
        <v>650</v>
      </c>
      <c r="B118" s="18" t="s">
        <v>684</v>
      </c>
      <c r="C118" s="18" t="s">
        <v>670</v>
      </c>
      <c r="D118" s="18">
        <v>9</v>
      </c>
      <c r="E118" s="18" t="s">
        <v>151</v>
      </c>
      <c r="F118" s="18" t="s">
        <v>47</v>
      </c>
      <c r="G118" s="18">
        <v>4.71</v>
      </c>
      <c r="H118" s="18">
        <v>14713</v>
      </c>
      <c r="I118" s="23">
        <v>7.34192935</v>
      </c>
      <c r="J118" s="23">
        <v>6.7336610600000011</v>
      </c>
      <c r="K118" s="23">
        <v>8.8144095900000003</v>
      </c>
      <c r="L118" s="23">
        <v>7.63</v>
      </c>
      <c r="M118" s="18">
        <v>0.87354341079607356</v>
      </c>
      <c r="N118" s="18">
        <v>521</v>
      </c>
      <c r="O118" s="18">
        <v>14713</v>
      </c>
      <c r="P118" s="18">
        <v>5.04</v>
      </c>
      <c r="Q118" s="18" t="s">
        <v>48</v>
      </c>
      <c r="R118" s="18" t="s">
        <v>49</v>
      </c>
      <c r="S118" s="18" t="s">
        <v>50</v>
      </c>
      <c r="T118" s="24">
        <v>0.38</v>
      </c>
      <c r="U118" s="18" t="s">
        <v>0</v>
      </c>
      <c r="V118" s="18" t="s">
        <v>152</v>
      </c>
      <c r="W118" s="16"/>
    </row>
    <row r="119" spans="1:23" ht="15" x14ac:dyDescent="0.25">
      <c r="A119" s="16" t="s">
        <v>650</v>
      </c>
      <c r="B119" s="18" t="s">
        <v>685</v>
      </c>
      <c r="C119" s="18" t="s">
        <v>652</v>
      </c>
      <c r="D119" s="18">
        <v>10</v>
      </c>
      <c r="E119" s="18" t="s">
        <v>328</v>
      </c>
      <c r="F119" s="18" t="s">
        <v>47</v>
      </c>
      <c r="G119" s="18">
        <v>4.54</v>
      </c>
      <c r="H119" s="18">
        <v>45056</v>
      </c>
      <c r="I119" s="23">
        <v>9.8700000000000003E-3</v>
      </c>
      <c r="J119" s="23">
        <v>1.2500000000000001E-2</v>
      </c>
      <c r="K119" s="23">
        <v>1.17E-2</v>
      </c>
      <c r="L119" s="23">
        <v>1.1356666666666668E-2</v>
      </c>
      <c r="M119" s="18">
        <v>1.1007976905660531E-3</v>
      </c>
      <c r="N119" s="18">
        <v>150</v>
      </c>
      <c r="O119" s="18">
        <v>14713</v>
      </c>
      <c r="P119" s="18">
        <v>5.04</v>
      </c>
      <c r="Q119" s="18" t="s">
        <v>48</v>
      </c>
      <c r="R119" s="18" t="s">
        <v>49</v>
      </c>
      <c r="S119" s="18" t="s">
        <v>50</v>
      </c>
      <c r="T119" s="24">
        <v>0.25</v>
      </c>
      <c r="U119" s="18" t="s">
        <v>0</v>
      </c>
      <c r="V119" s="18" t="s">
        <v>329</v>
      </c>
      <c r="W119" s="16"/>
    </row>
    <row r="120" spans="1:23" ht="15" x14ac:dyDescent="0.25">
      <c r="A120" s="16" t="s">
        <v>650</v>
      </c>
      <c r="B120" s="18" t="s">
        <v>686</v>
      </c>
      <c r="C120" s="18" t="s">
        <v>670</v>
      </c>
      <c r="D120" s="18">
        <v>10</v>
      </c>
      <c r="E120" s="18" t="s">
        <v>153</v>
      </c>
      <c r="F120" s="18" t="s">
        <v>47</v>
      </c>
      <c r="G120" s="18">
        <v>4.76</v>
      </c>
      <c r="H120" s="18">
        <v>15391</v>
      </c>
      <c r="I120" s="23">
        <v>9.4295016199999999</v>
      </c>
      <c r="J120" s="23">
        <v>9.4109208200000012</v>
      </c>
      <c r="K120" s="23">
        <v>14.339577560000002</v>
      </c>
      <c r="L120" s="23">
        <v>11.060000000000002</v>
      </c>
      <c r="M120" s="18">
        <v>2.3190239384381508</v>
      </c>
      <c r="N120" s="18">
        <v>435</v>
      </c>
      <c r="O120" s="18">
        <v>14713</v>
      </c>
      <c r="P120" s="18">
        <v>5.04</v>
      </c>
      <c r="Q120" s="18" t="s">
        <v>48</v>
      </c>
      <c r="R120" s="18" t="s">
        <v>49</v>
      </c>
      <c r="S120" s="18" t="s">
        <v>50</v>
      </c>
      <c r="T120" s="24">
        <v>0.38</v>
      </c>
      <c r="U120" s="18" t="s">
        <v>0</v>
      </c>
      <c r="V120" s="18" t="s">
        <v>154</v>
      </c>
      <c r="W120" s="16"/>
    </row>
    <row r="121" spans="1:23" ht="15" x14ac:dyDescent="0.25">
      <c r="A121" s="16" t="s">
        <v>650</v>
      </c>
      <c r="B121" s="18" t="s">
        <v>687</v>
      </c>
      <c r="C121" s="18" t="s">
        <v>688</v>
      </c>
      <c r="D121" s="18">
        <v>11</v>
      </c>
      <c r="E121" s="18" t="s">
        <v>689</v>
      </c>
      <c r="F121" s="18" t="s">
        <v>47</v>
      </c>
      <c r="G121" s="18">
        <v>4.43</v>
      </c>
      <c r="H121" s="18">
        <v>8561</v>
      </c>
      <c r="I121" s="23">
        <v>2.1160999999999999E-2</v>
      </c>
      <c r="J121" s="23">
        <v>2.2161E-2</v>
      </c>
      <c r="K121" s="23">
        <v>1.61E-2</v>
      </c>
      <c r="L121" s="23">
        <v>1.9807333333333333E-2</v>
      </c>
      <c r="M121" s="18">
        <v>3.2493446005822982E-3</v>
      </c>
      <c r="N121" s="18">
        <v>85</v>
      </c>
      <c r="O121" s="18">
        <v>14713</v>
      </c>
      <c r="P121" s="18">
        <v>5.04</v>
      </c>
      <c r="Q121" s="18" t="s">
        <v>48</v>
      </c>
      <c r="R121" s="18" t="s">
        <v>49</v>
      </c>
      <c r="S121" s="18" t="s">
        <v>50</v>
      </c>
      <c r="T121" s="24">
        <v>0.17</v>
      </c>
      <c r="U121" s="18" t="s">
        <v>0</v>
      </c>
      <c r="V121" s="18" t="s">
        <v>690</v>
      </c>
      <c r="W121" s="16"/>
    </row>
    <row r="122" spans="1:23" ht="15" x14ac:dyDescent="0.25">
      <c r="A122" s="16" t="s">
        <v>650</v>
      </c>
      <c r="B122" s="18" t="s">
        <v>691</v>
      </c>
      <c r="C122" s="18" t="s">
        <v>652</v>
      </c>
      <c r="D122" s="18">
        <v>11</v>
      </c>
      <c r="E122" s="18" t="s">
        <v>330</v>
      </c>
      <c r="F122" s="18" t="s">
        <v>47</v>
      </c>
      <c r="G122" s="18">
        <v>4.68</v>
      </c>
      <c r="H122" s="18">
        <v>42985</v>
      </c>
      <c r="I122" s="23">
        <v>9.6399999999999993E-3</v>
      </c>
      <c r="J122" s="23">
        <v>1.2699999999999999E-2</v>
      </c>
      <c r="K122" s="23">
        <v>1.1299999999999999E-2</v>
      </c>
      <c r="L122" s="23">
        <v>1.1213333333333332E-2</v>
      </c>
      <c r="M122" s="18">
        <v>1.2507420019954377E-3</v>
      </c>
      <c r="N122" s="18">
        <v>185</v>
      </c>
      <c r="O122" s="18">
        <v>14713</v>
      </c>
      <c r="P122" s="18">
        <v>5.04</v>
      </c>
      <c r="Q122" s="18" t="s">
        <v>48</v>
      </c>
      <c r="R122" s="18" t="s">
        <v>49</v>
      </c>
      <c r="S122" s="18" t="s">
        <v>50</v>
      </c>
      <c r="T122" s="24">
        <v>0.25</v>
      </c>
      <c r="U122" s="18" t="s">
        <v>0</v>
      </c>
      <c r="V122" s="18" t="s">
        <v>331</v>
      </c>
      <c r="W122" s="16"/>
    </row>
    <row r="123" spans="1:23" ht="15" x14ac:dyDescent="0.25">
      <c r="A123" s="16" t="s">
        <v>650</v>
      </c>
      <c r="B123" s="18" t="s">
        <v>692</v>
      </c>
      <c r="C123" s="18" t="s">
        <v>670</v>
      </c>
      <c r="D123" s="18">
        <v>11</v>
      </c>
      <c r="E123" s="18" t="s">
        <v>155</v>
      </c>
      <c r="F123" s="18" t="s">
        <v>47</v>
      </c>
      <c r="G123" s="18">
        <v>4.9000000000000004</v>
      </c>
      <c r="H123" s="18">
        <v>15339</v>
      </c>
      <c r="I123" s="23">
        <v>14.112070599999999</v>
      </c>
      <c r="J123" s="23">
        <v>14.395596899999999</v>
      </c>
      <c r="K123" s="23">
        <v>18.592332500000001</v>
      </c>
      <c r="L123" s="23">
        <v>15.699999999999998</v>
      </c>
      <c r="M123" s="18">
        <v>2.0484607649997777</v>
      </c>
      <c r="N123" s="18">
        <v>442</v>
      </c>
      <c r="O123" s="18">
        <v>14713</v>
      </c>
      <c r="P123" s="18">
        <v>5.04</v>
      </c>
      <c r="Q123" s="18" t="s">
        <v>48</v>
      </c>
      <c r="R123" s="18" t="s">
        <v>49</v>
      </c>
      <c r="S123" s="18" t="s">
        <v>50</v>
      </c>
      <c r="T123" s="24">
        <v>0.38</v>
      </c>
      <c r="U123" s="18" t="s">
        <v>0</v>
      </c>
      <c r="V123" s="18" t="s">
        <v>156</v>
      </c>
      <c r="W123" s="16"/>
    </row>
    <row r="124" spans="1:23" ht="15" x14ac:dyDescent="0.25">
      <c r="A124" s="16" t="s">
        <v>650</v>
      </c>
      <c r="B124" s="18" t="s">
        <v>693</v>
      </c>
      <c r="C124" s="18" t="s">
        <v>652</v>
      </c>
      <c r="D124" s="18">
        <v>12</v>
      </c>
      <c r="E124" s="18" t="s">
        <v>332</v>
      </c>
      <c r="F124" s="18" t="s">
        <v>47</v>
      </c>
      <c r="G124" s="18">
        <v>4.91</v>
      </c>
      <c r="H124" s="18">
        <v>47227</v>
      </c>
      <c r="I124" s="23">
        <v>9.6200000000000001E-3</v>
      </c>
      <c r="J124" s="23">
        <v>1.0359999999999999E-2</v>
      </c>
      <c r="K124" s="23">
        <v>9.6299999999999997E-3</v>
      </c>
      <c r="L124" s="23">
        <v>9.8699999999999986E-3</v>
      </c>
      <c r="M124" s="18">
        <v>3.4650637319776171E-4</v>
      </c>
      <c r="N124" s="18">
        <v>163</v>
      </c>
      <c r="O124" s="18">
        <v>14713</v>
      </c>
      <c r="P124" s="18">
        <v>5.04</v>
      </c>
      <c r="Q124" s="18" t="s">
        <v>48</v>
      </c>
      <c r="R124" s="18" t="s">
        <v>49</v>
      </c>
      <c r="S124" s="18" t="s">
        <v>50</v>
      </c>
      <c r="T124" s="24">
        <v>0.25</v>
      </c>
      <c r="U124" s="18" t="s">
        <v>0</v>
      </c>
      <c r="V124" s="18" t="s">
        <v>333</v>
      </c>
      <c r="W124" s="16"/>
    </row>
    <row r="125" spans="1:23" ht="15" x14ac:dyDescent="0.25">
      <c r="A125" s="16" t="s">
        <v>650</v>
      </c>
      <c r="B125" s="18" t="s">
        <v>694</v>
      </c>
      <c r="C125" s="18" t="s">
        <v>670</v>
      </c>
      <c r="D125" s="18">
        <v>12</v>
      </c>
      <c r="E125" s="18" t="s">
        <v>157</v>
      </c>
      <c r="F125" s="18" t="s">
        <v>47</v>
      </c>
      <c r="G125" s="18">
        <v>5</v>
      </c>
      <c r="H125" s="18">
        <v>16880</v>
      </c>
      <c r="I125" s="23">
        <v>17.134354169999998</v>
      </c>
      <c r="J125" s="23">
        <v>17.354809079999995</v>
      </c>
      <c r="K125" s="23">
        <v>22.480836750000002</v>
      </c>
      <c r="L125" s="23">
        <v>18.989999999999998</v>
      </c>
      <c r="M125" s="18">
        <v>2.470034548098293</v>
      </c>
      <c r="N125" s="18">
        <v>431</v>
      </c>
      <c r="O125" s="18">
        <v>14713</v>
      </c>
      <c r="P125" s="18">
        <v>5.04</v>
      </c>
      <c r="Q125" s="18" t="s">
        <v>48</v>
      </c>
      <c r="R125" s="18" t="s">
        <v>49</v>
      </c>
      <c r="S125" s="18" t="s">
        <v>50</v>
      </c>
      <c r="T125" s="24">
        <v>0.38</v>
      </c>
      <c r="U125" s="18" t="s">
        <v>0</v>
      </c>
      <c r="V125" s="18" t="s">
        <v>158</v>
      </c>
      <c r="W125" s="16"/>
    </row>
    <row r="126" spans="1:23" ht="15" x14ac:dyDescent="0.25">
      <c r="A126" s="16" t="s">
        <v>650</v>
      </c>
      <c r="B126" s="18" t="s">
        <v>695</v>
      </c>
      <c r="C126" s="18" t="s">
        <v>663</v>
      </c>
      <c r="D126" s="18">
        <v>12</v>
      </c>
      <c r="E126" s="18" t="s">
        <v>696</v>
      </c>
      <c r="F126" s="18" t="s">
        <v>47</v>
      </c>
      <c r="G126" s="18">
        <v>4.8600000000000003</v>
      </c>
      <c r="H126" s="18">
        <v>14595</v>
      </c>
      <c r="I126" s="25">
        <v>3.4599999999999999E-2</v>
      </c>
      <c r="J126" s="25">
        <v>3.8100000000000002E-2</v>
      </c>
      <c r="K126" s="25">
        <v>3.1640000000000001E-2</v>
      </c>
      <c r="L126" s="25">
        <v>3.4779999999999998E-2</v>
      </c>
      <c r="M126" s="18">
        <v>2.6403535116848783E-3</v>
      </c>
      <c r="N126" s="18">
        <v>456</v>
      </c>
      <c r="O126" s="18">
        <v>14713</v>
      </c>
      <c r="P126" s="18">
        <v>5.04</v>
      </c>
      <c r="Q126" s="18" t="s">
        <v>48</v>
      </c>
      <c r="R126" s="18" t="s">
        <v>49</v>
      </c>
      <c r="S126" s="18" t="s">
        <v>50</v>
      </c>
      <c r="T126" s="24">
        <v>0.47</v>
      </c>
      <c r="U126" s="18" t="s">
        <v>0</v>
      </c>
      <c r="V126" s="18" t="s">
        <v>697</v>
      </c>
      <c r="W126" s="16"/>
    </row>
    <row r="127" spans="1:23" ht="15" x14ac:dyDescent="0.25">
      <c r="A127" s="16" t="s">
        <v>650</v>
      </c>
      <c r="B127" s="18" t="s">
        <v>698</v>
      </c>
      <c r="C127" s="18" t="s">
        <v>670</v>
      </c>
      <c r="D127" s="18">
        <v>13</v>
      </c>
      <c r="E127" s="18" t="s">
        <v>159</v>
      </c>
      <c r="F127" s="18" t="s">
        <v>47</v>
      </c>
      <c r="G127" s="18">
        <v>5.28</v>
      </c>
      <c r="H127" s="18">
        <v>14829</v>
      </c>
      <c r="I127" s="23">
        <v>0.9337583559999999</v>
      </c>
      <c r="J127" s="23">
        <v>0.78662207200000001</v>
      </c>
      <c r="K127" s="23">
        <v>1.171619572</v>
      </c>
      <c r="L127" s="23">
        <v>0.96399999999999997</v>
      </c>
      <c r="M127" s="18">
        <v>0.15862258461608306</v>
      </c>
      <c r="N127" s="18">
        <v>449</v>
      </c>
      <c r="O127" s="18">
        <v>14713</v>
      </c>
      <c r="P127" s="18">
        <v>5.04</v>
      </c>
      <c r="Q127" s="18" t="s">
        <v>48</v>
      </c>
      <c r="R127" s="18" t="s">
        <v>49</v>
      </c>
      <c r="S127" s="18" t="s">
        <v>50</v>
      </c>
      <c r="T127" s="24">
        <v>0.38</v>
      </c>
      <c r="U127" s="18" t="s">
        <v>0</v>
      </c>
      <c r="V127" s="18" t="s">
        <v>160</v>
      </c>
      <c r="W127" s="16"/>
    </row>
    <row r="128" spans="1:23" ht="15" x14ac:dyDescent="0.25">
      <c r="A128" s="16" t="s">
        <v>650</v>
      </c>
      <c r="B128" s="18" t="s">
        <v>699</v>
      </c>
      <c r="C128" s="18" t="s">
        <v>659</v>
      </c>
      <c r="D128" s="18">
        <v>13</v>
      </c>
      <c r="E128" s="18" t="s">
        <v>411</v>
      </c>
      <c r="F128" s="18" t="s">
        <v>47</v>
      </c>
      <c r="G128" s="18">
        <v>6.96</v>
      </c>
      <c r="H128" s="18">
        <v>19303</v>
      </c>
      <c r="I128" s="23">
        <v>1.1046085500000002E-2</v>
      </c>
      <c r="J128" s="23">
        <v>8.5185092999999993E-3</v>
      </c>
      <c r="K128" s="23">
        <v>6.9239906999999986E-3</v>
      </c>
      <c r="L128" s="23">
        <v>8.8295285000000012E-3</v>
      </c>
      <c r="M128" s="18">
        <v>1.6971478215176677E-3</v>
      </c>
      <c r="N128" s="18">
        <v>182</v>
      </c>
      <c r="O128" s="18">
        <v>14713</v>
      </c>
      <c r="P128" s="18">
        <v>5.04</v>
      </c>
      <c r="Q128" s="18" t="s">
        <v>48</v>
      </c>
      <c r="R128" s="18" t="s">
        <v>49</v>
      </c>
      <c r="S128" s="18" t="s">
        <v>50</v>
      </c>
      <c r="T128" s="24">
        <v>0.25</v>
      </c>
      <c r="U128" s="18" t="s">
        <v>0</v>
      </c>
      <c r="V128" s="18" t="s">
        <v>412</v>
      </c>
      <c r="W128" s="16"/>
    </row>
    <row r="129" spans="1:23" ht="15" x14ac:dyDescent="0.25">
      <c r="A129" s="16" t="s">
        <v>650</v>
      </c>
      <c r="B129" s="18" t="s">
        <v>700</v>
      </c>
      <c r="C129" s="18" t="s">
        <v>663</v>
      </c>
      <c r="D129" s="18">
        <v>13</v>
      </c>
      <c r="E129" s="18" t="s">
        <v>701</v>
      </c>
      <c r="F129" s="18" t="s">
        <v>47</v>
      </c>
      <c r="G129" s="18">
        <v>4.9400000000000004</v>
      </c>
      <c r="H129" s="18">
        <v>15090</v>
      </c>
      <c r="I129" s="25">
        <v>0.17899999999999999</v>
      </c>
      <c r="J129" s="25">
        <v>0.20699999999999999</v>
      </c>
      <c r="K129" s="25">
        <v>0.14000000000000001</v>
      </c>
      <c r="L129" s="25">
        <v>0.17533333333333334</v>
      </c>
      <c r="M129" s="18">
        <v>2.7475241379993073E-2</v>
      </c>
      <c r="N129" s="18">
        <v>416</v>
      </c>
      <c r="O129" s="18">
        <v>14713</v>
      </c>
      <c r="P129" s="18">
        <v>5.04</v>
      </c>
      <c r="Q129" s="18" t="s">
        <v>48</v>
      </c>
      <c r="R129" s="18" t="s">
        <v>49</v>
      </c>
      <c r="S129" s="18" t="s">
        <v>50</v>
      </c>
      <c r="T129" s="24">
        <v>0.47</v>
      </c>
      <c r="U129" s="18" t="s">
        <v>0</v>
      </c>
      <c r="V129" s="18" t="s">
        <v>702</v>
      </c>
      <c r="W129" s="16"/>
    </row>
    <row r="130" spans="1:23" ht="15" x14ac:dyDescent="0.25">
      <c r="A130" s="16" t="s">
        <v>650</v>
      </c>
      <c r="B130" s="18" t="s">
        <v>703</v>
      </c>
      <c r="C130" s="18" t="s">
        <v>654</v>
      </c>
      <c r="D130" s="18">
        <v>13</v>
      </c>
      <c r="E130" s="18" t="s">
        <v>67</v>
      </c>
      <c r="F130" s="18" t="s">
        <v>47</v>
      </c>
      <c r="G130" s="18">
        <v>5.31</v>
      </c>
      <c r="H130" s="18">
        <v>15789</v>
      </c>
      <c r="I130" s="23">
        <v>0.31280000000000002</v>
      </c>
      <c r="J130" s="23">
        <v>0.32500000000000001</v>
      </c>
      <c r="K130" s="23">
        <v>0.35099999999999998</v>
      </c>
      <c r="L130" s="23">
        <v>0.3296</v>
      </c>
      <c r="M130" s="18">
        <v>1.5930683182671924E-2</v>
      </c>
      <c r="N130" s="18">
        <v>358</v>
      </c>
      <c r="O130" s="18">
        <v>14713</v>
      </c>
      <c r="P130" s="18">
        <v>5.04</v>
      </c>
      <c r="Q130" s="18" t="s">
        <v>48</v>
      </c>
      <c r="R130" s="18" t="s">
        <v>49</v>
      </c>
      <c r="S130" s="18" t="s">
        <v>50</v>
      </c>
      <c r="T130" s="24">
        <v>0.46</v>
      </c>
      <c r="U130" s="18" t="s">
        <v>0</v>
      </c>
      <c r="V130" s="18" t="s">
        <v>68</v>
      </c>
      <c r="W130" s="16"/>
    </row>
    <row r="131" spans="1:23" ht="15" x14ac:dyDescent="0.25">
      <c r="A131" s="16" t="s">
        <v>650</v>
      </c>
      <c r="B131" s="18" t="s">
        <v>704</v>
      </c>
      <c r="C131" s="18" t="s">
        <v>705</v>
      </c>
      <c r="D131" s="18">
        <v>14</v>
      </c>
      <c r="E131" s="18" t="s">
        <v>706</v>
      </c>
      <c r="F131" s="18" t="s">
        <v>47</v>
      </c>
      <c r="G131" s="18">
        <v>4.41</v>
      </c>
      <c r="H131" s="18">
        <v>12981</v>
      </c>
      <c r="I131" s="23">
        <v>1.8218587499999998E-3</v>
      </c>
      <c r="J131" s="23">
        <v>2.1425309999999996E-3</v>
      </c>
      <c r="K131" s="23">
        <v>2.7856102500000003E-3</v>
      </c>
      <c r="L131" s="23">
        <v>2.2499999999999998E-3</v>
      </c>
      <c r="M131" s="18">
        <v>4.0072137278397718E-4</v>
      </c>
      <c r="N131" s="18">
        <v>229</v>
      </c>
      <c r="O131" s="18">
        <v>14713</v>
      </c>
      <c r="P131" s="18">
        <v>5.04</v>
      </c>
      <c r="Q131" s="18" t="s">
        <v>48</v>
      </c>
      <c r="R131" s="18" t="s">
        <v>49</v>
      </c>
      <c r="S131" s="18" t="s">
        <v>50</v>
      </c>
      <c r="T131" s="24">
        <v>0.3</v>
      </c>
      <c r="U131" s="18" t="s">
        <v>0</v>
      </c>
      <c r="V131" s="18" t="s">
        <v>707</v>
      </c>
      <c r="W131" s="16"/>
    </row>
    <row r="132" spans="1:23" ht="15" x14ac:dyDescent="0.25">
      <c r="A132" s="16" t="s">
        <v>650</v>
      </c>
      <c r="B132" s="18" t="s">
        <v>708</v>
      </c>
      <c r="C132" s="18" t="s">
        <v>670</v>
      </c>
      <c r="D132" s="18">
        <v>14</v>
      </c>
      <c r="E132" s="18" t="s">
        <v>161</v>
      </c>
      <c r="F132" s="18" t="s">
        <v>47</v>
      </c>
      <c r="G132" s="18">
        <v>5.44</v>
      </c>
      <c r="H132" s="18">
        <v>14829</v>
      </c>
      <c r="I132" s="23">
        <v>8.8610700000000001E-2</v>
      </c>
      <c r="J132" s="23">
        <v>0.10259581</v>
      </c>
      <c r="K132" s="23">
        <v>0.12679349000000001</v>
      </c>
      <c r="L132" s="23">
        <v>0.106</v>
      </c>
      <c r="M132" s="18">
        <v>1.5772819346650271E-2</v>
      </c>
      <c r="N132" s="18">
        <v>629</v>
      </c>
      <c r="O132" s="18">
        <v>14713</v>
      </c>
      <c r="P132" s="18">
        <v>5.04</v>
      </c>
      <c r="Q132" s="18" t="s">
        <v>48</v>
      </c>
      <c r="R132" s="18" t="s">
        <v>49</v>
      </c>
      <c r="S132" s="18" t="s">
        <v>50</v>
      </c>
      <c r="T132" s="24">
        <v>0.55000000000000004</v>
      </c>
      <c r="U132" s="18" t="s">
        <v>0</v>
      </c>
      <c r="V132" s="18" t="s">
        <v>162</v>
      </c>
      <c r="W132" s="16"/>
    </row>
    <row r="133" spans="1:23" ht="15" x14ac:dyDescent="0.25">
      <c r="A133" s="16" t="s">
        <v>650</v>
      </c>
      <c r="B133" s="18" t="s">
        <v>709</v>
      </c>
      <c r="C133" s="18" t="s">
        <v>652</v>
      </c>
      <c r="D133" s="18">
        <v>16</v>
      </c>
      <c r="E133" s="18" t="s">
        <v>334</v>
      </c>
      <c r="F133" s="18" t="s">
        <v>47</v>
      </c>
      <c r="G133" s="18">
        <v>4.83</v>
      </c>
      <c r="H133" s="18">
        <v>33884</v>
      </c>
      <c r="I133" s="23">
        <v>2.7E-2</v>
      </c>
      <c r="J133" s="23">
        <v>3.7999999999999999E-2</v>
      </c>
      <c r="K133" s="23">
        <v>4.1000000000000002E-2</v>
      </c>
      <c r="L133" s="23">
        <v>3.5333333333333335E-2</v>
      </c>
      <c r="M133" s="18">
        <v>6.0184900284225955E-3</v>
      </c>
      <c r="N133" s="18">
        <v>173</v>
      </c>
      <c r="O133" s="18">
        <v>14713</v>
      </c>
      <c r="P133" s="18">
        <v>5.04</v>
      </c>
      <c r="Q133" s="18" t="s">
        <v>48</v>
      </c>
      <c r="R133" s="18" t="s">
        <v>49</v>
      </c>
      <c r="S133" s="18" t="s">
        <v>50</v>
      </c>
      <c r="T133" s="24">
        <v>0.42</v>
      </c>
      <c r="U133" s="18" t="s">
        <v>0</v>
      </c>
      <c r="V133" s="18" t="s">
        <v>335</v>
      </c>
      <c r="W133" s="16"/>
    </row>
    <row r="134" spans="1:23" ht="15" x14ac:dyDescent="0.25">
      <c r="A134" s="16" t="s">
        <v>650</v>
      </c>
      <c r="B134" s="18" t="s">
        <v>710</v>
      </c>
      <c r="C134" s="18" t="s">
        <v>670</v>
      </c>
      <c r="D134" s="18">
        <v>16</v>
      </c>
      <c r="E134" s="18" t="s">
        <v>163</v>
      </c>
      <c r="F134" s="18" t="s">
        <v>47</v>
      </c>
      <c r="G134" s="18">
        <v>5.57</v>
      </c>
      <c r="H134" s="18">
        <v>15495</v>
      </c>
      <c r="I134" s="23">
        <v>2.3872004999999998E-2</v>
      </c>
      <c r="J134" s="23">
        <v>2.81858436E-2</v>
      </c>
      <c r="K134" s="23">
        <v>3.2542151399999997E-2</v>
      </c>
      <c r="L134" s="23">
        <v>2.8199999999999999E-2</v>
      </c>
      <c r="M134" s="18">
        <v>3.5395866003535832E-3</v>
      </c>
      <c r="N134" s="18">
        <v>381</v>
      </c>
      <c r="O134" s="18">
        <v>14713</v>
      </c>
      <c r="P134" s="18">
        <v>5.04</v>
      </c>
      <c r="Q134" s="18" t="s">
        <v>48</v>
      </c>
      <c r="R134" s="18" t="s">
        <v>49</v>
      </c>
      <c r="S134" s="18" t="s">
        <v>50</v>
      </c>
      <c r="T134" s="24">
        <v>0.55000000000000004</v>
      </c>
      <c r="U134" s="18" t="s">
        <v>0</v>
      </c>
      <c r="V134" s="18" t="s">
        <v>164</v>
      </c>
      <c r="W134" s="16"/>
    </row>
    <row r="135" spans="1:23" ht="15" x14ac:dyDescent="0.25">
      <c r="A135" s="16" t="s">
        <v>650</v>
      </c>
      <c r="B135" s="18" t="s">
        <v>711</v>
      </c>
      <c r="C135" s="18" t="s">
        <v>712</v>
      </c>
      <c r="D135" s="18">
        <v>16</v>
      </c>
      <c r="E135" s="18" t="s">
        <v>713</v>
      </c>
      <c r="F135" s="18" t="s">
        <v>47</v>
      </c>
      <c r="G135" s="18">
        <v>4.9680200000000001</v>
      </c>
      <c r="H135" s="18">
        <v>14833</v>
      </c>
      <c r="I135" s="25">
        <v>7.2587529999999997E-2</v>
      </c>
      <c r="J135" s="25">
        <v>6.7595100000000005E-2</v>
      </c>
      <c r="K135" s="25">
        <v>8.13966E-2</v>
      </c>
      <c r="L135" s="25">
        <v>7.3859743333333339E-2</v>
      </c>
      <c r="M135" s="18">
        <v>5.7058008866201718E-3</v>
      </c>
      <c r="N135" s="18">
        <v>201</v>
      </c>
      <c r="O135" s="18">
        <v>14713</v>
      </c>
      <c r="P135" s="18">
        <v>5.04</v>
      </c>
      <c r="Q135" s="18" t="s">
        <v>48</v>
      </c>
      <c r="R135" s="18" t="s">
        <v>49</v>
      </c>
      <c r="S135" s="18" t="s">
        <v>50</v>
      </c>
      <c r="T135" s="18">
        <v>0.27</v>
      </c>
      <c r="U135" s="18" t="s">
        <v>0</v>
      </c>
      <c r="V135" s="18" t="s">
        <v>714</v>
      </c>
      <c r="W135" s="16"/>
    </row>
    <row r="136" spans="1:23" ht="15" x14ac:dyDescent="0.25">
      <c r="A136" s="16" t="s">
        <v>650</v>
      </c>
      <c r="B136" s="18" t="s">
        <v>715</v>
      </c>
      <c r="C136" s="18" t="s">
        <v>716</v>
      </c>
      <c r="D136" s="18">
        <v>17</v>
      </c>
      <c r="E136" s="18" t="s">
        <v>717</v>
      </c>
      <c r="F136" s="18" t="s">
        <v>47</v>
      </c>
      <c r="G136" s="18">
        <v>3.8</v>
      </c>
      <c r="H136" s="18">
        <v>14651</v>
      </c>
      <c r="I136" s="25">
        <v>2.7199999999999998E-2</v>
      </c>
      <c r="J136" s="25">
        <v>4.41E-2</v>
      </c>
      <c r="K136" s="25">
        <v>4.3900000000000002E-2</v>
      </c>
      <c r="L136" s="25">
        <v>3.8399999999999997E-2</v>
      </c>
      <c r="M136" s="18">
        <v>7.9200168349989521E-3</v>
      </c>
      <c r="N136" s="18">
        <v>220</v>
      </c>
      <c r="O136" s="18">
        <v>14713</v>
      </c>
      <c r="P136" s="18">
        <v>5.04</v>
      </c>
      <c r="Q136" s="18" t="s">
        <v>48</v>
      </c>
      <c r="R136" s="18" t="s">
        <v>49</v>
      </c>
      <c r="S136" s="18" t="s">
        <v>50</v>
      </c>
      <c r="T136" s="18">
        <v>0.36</v>
      </c>
      <c r="U136" s="18" t="s">
        <v>0</v>
      </c>
      <c r="V136" s="18" t="s">
        <v>718</v>
      </c>
      <c r="W136" s="16"/>
    </row>
    <row r="137" spans="1:23" ht="15" x14ac:dyDescent="0.25">
      <c r="A137" s="16" t="s">
        <v>650</v>
      </c>
      <c r="B137" s="18" t="s">
        <v>719</v>
      </c>
      <c r="C137" s="18" t="s">
        <v>670</v>
      </c>
      <c r="D137" s="18">
        <v>17</v>
      </c>
      <c r="E137" s="18" t="s">
        <v>165</v>
      </c>
      <c r="F137" s="18" t="s">
        <v>47</v>
      </c>
      <c r="G137" s="18">
        <v>5.63</v>
      </c>
      <c r="H137" s="18">
        <v>14947</v>
      </c>
      <c r="I137" s="23">
        <v>1.10322444E-2</v>
      </c>
      <c r="J137" s="23">
        <v>1.1122951799999999E-2</v>
      </c>
      <c r="K137" s="23">
        <v>1.192448038E-2</v>
      </c>
      <c r="L137" s="23">
        <v>1.1359892193333332E-2</v>
      </c>
      <c r="M137" s="18">
        <v>4.0093791996297556E-4</v>
      </c>
      <c r="N137" s="18">
        <v>276</v>
      </c>
      <c r="O137" s="18">
        <v>14713</v>
      </c>
      <c r="P137" s="18">
        <v>5.04</v>
      </c>
      <c r="Q137" s="18" t="s">
        <v>48</v>
      </c>
      <c r="R137" s="18" t="s">
        <v>49</v>
      </c>
      <c r="S137" s="18" t="s">
        <v>50</v>
      </c>
      <c r="T137" s="24">
        <v>0.25</v>
      </c>
      <c r="U137" s="18" t="s">
        <v>0</v>
      </c>
      <c r="V137" s="18" t="s">
        <v>166</v>
      </c>
      <c r="W137" s="16"/>
    </row>
    <row r="138" spans="1:23" ht="15" x14ac:dyDescent="0.25">
      <c r="A138" s="16" t="s">
        <v>650</v>
      </c>
      <c r="B138" s="18" t="s">
        <v>720</v>
      </c>
      <c r="C138" s="18" t="s">
        <v>712</v>
      </c>
      <c r="D138" s="18">
        <v>17</v>
      </c>
      <c r="E138" s="18" t="s">
        <v>721</v>
      </c>
      <c r="F138" s="18" t="s">
        <v>47</v>
      </c>
      <c r="G138" s="18">
        <v>4.9339599999999999</v>
      </c>
      <c r="H138" s="18">
        <v>14894</v>
      </c>
      <c r="I138" s="25">
        <v>3.5738399999999997E-2</v>
      </c>
      <c r="J138" s="25">
        <v>3.9623800000000001E-2</v>
      </c>
      <c r="K138" s="25">
        <v>3.6578800000000002E-2</v>
      </c>
      <c r="L138" s="25">
        <v>3.7313666666666662E-2</v>
      </c>
      <c r="M138" s="18">
        <v>1.6691524902044028E-3</v>
      </c>
      <c r="N138" s="18">
        <v>256</v>
      </c>
      <c r="O138" s="18">
        <v>14713</v>
      </c>
      <c r="P138" s="18">
        <v>5.04</v>
      </c>
      <c r="Q138" s="18" t="s">
        <v>48</v>
      </c>
      <c r="R138" s="18" t="s">
        <v>49</v>
      </c>
      <c r="S138" s="18" t="s">
        <v>50</v>
      </c>
      <c r="T138" s="18">
        <v>0.25</v>
      </c>
      <c r="U138" s="18" t="s">
        <v>0</v>
      </c>
      <c r="V138" s="18" t="s">
        <v>722</v>
      </c>
      <c r="W138" s="16"/>
    </row>
    <row r="139" spans="1:23" ht="15" x14ac:dyDescent="0.25">
      <c r="A139" s="16" t="s">
        <v>650</v>
      </c>
      <c r="B139" s="18" t="s">
        <v>723</v>
      </c>
      <c r="C139" s="18" t="s">
        <v>716</v>
      </c>
      <c r="D139" s="18">
        <v>18</v>
      </c>
      <c r="E139" s="18" t="s">
        <v>724</v>
      </c>
      <c r="F139" s="18" t="s">
        <v>47</v>
      </c>
      <c r="G139" s="18">
        <v>4.26</v>
      </c>
      <c r="H139" s="18">
        <v>14000</v>
      </c>
      <c r="I139" s="25">
        <v>3.9199999999999999E-2</v>
      </c>
      <c r="J139" s="25">
        <v>3.5999999999999997E-2</v>
      </c>
      <c r="K139" s="25">
        <v>3.39E-2</v>
      </c>
      <c r="L139" s="25">
        <v>3.6366666666666665E-2</v>
      </c>
      <c r="M139" s="18">
        <v>2.1791945504908202E-3</v>
      </c>
      <c r="N139" s="18">
        <v>209</v>
      </c>
      <c r="O139" s="18">
        <v>14713</v>
      </c>
      <c r="P139" s="18">
        <v>5.04</v>
      </c>
      <c r="Q139" s="18" t="s">
        <v>48</v>
      </c>
      <c r="R139" s="18" t="s">
        <v>49</v>
      </c>
      <c r="S139" s="18" t="s">
        <v>50</v>
      </c>
      <c r="T139" s="18">
        <v>0.28000000000000003</v>
      </c>
      <c r="U139" s="18" t="s">
        <v>0</v>
      </c>
      <c r="V139" s="18" t="s">
        <v>725</v>
      </c>
      <c r="W139" s="16"/>
    </row>
    <row r="140" spans="1:23" ht="15" x14ac:dyDescent="0.25">
      <c r="A140" s="16" t="s">
        <v>650</v>
      </c>
      <c r="B140" s="18" t="s">
        <v>726</v>
      </c>
      <c r="C140" s="18" t="s">
        <v>652</v>
      </c>
      <c r="D140" s="18">
        <v>18</v>
      </c>
      <c r="E140" s="18" t="s">
        <v>338</v>
      </c>
      <c r="F140" s="18" t="s">
        <v>47</v>
      </c>
      <c r="G140" s="18">
        <v>4.71</v>
      </c>
      <c r="H140" s="18">
        <v>30760</v>
      </c>
      <c r="I140" s="23">
        <v>0.127</v>
      </c>
      <c r="J140" s="23">
        <v>0.13300000000000001</v>
      </c>
      <c r="K140" s="23">
        <v>0.14899999999999999</v>
      </c>
      <c r="L140" s="23">
        <v>0.13633333333333333</v>
      </c>
      <c r="M140" s="18">
        <v>9.2855921847894082E-3</v>
      </c>
      <c r="N140" s="18">
        <v>189</v>
      </c>
      <c r="O140" s="18">
        <v>14713</v>
      </c>
      <c r="P140" s="18">
        <v>5.04</v>
      </c>
      <c r="Q140" s="18" t="s">
        <v>48</v>
      </c>
      <c r="R140" s="18" t="s">
        <v>49</v>
      </c>
      <c r="S140" s="18" t="s">
        <v>50</v>
      </c>
      <c r="T140" s="24">
        <v>0.25</v>
      </c>
      <c r="U140" s="18" t="s">
        <v>0</v>
      </c>
      <c r="V140" s="18" t="s">
        <v>339</v>
      </c>
      <c r="W140" s="16"/>
    </row>
    <row r="141" spans="1:23" ht="15" x14ac:dyDescent="0.25">
      <c r="A141" s="16" t="s">
        <v>650</v>
      </c>
      <c r="B141" s="18" t="s">
        <v>727</v>
      </c>
      <c r="C141" s="18" t="s">
        <v>705</v>
      </c>
      <c r="D141" s="18">
        <v>18</v>
      </c>
      <c r="E141" s="18" t="s">
        <v>728</v>
      </c>
      <c r="F141" s="18" t="s">
        <v>47</v>
      </c>
      <c r="G141" s="18">
        <v>4.51</v>
      </c>
      <c r="H141" s="18">
        <v>13507</v>
      </c>
      <c r="I141" s="23">
        <v>7.0731985999999995E-3</v>
      </c>
      <c r="J141" s="23">
        <v>6.2354065799999992E-3</v>
      </c>
      <c r="K141" s="23">
        <v>9.3113948200000008E-3</v>
      </c>
      <c r="L141" s="23">
        <v>7.5399999999999998E-3</v>
      </c>
      <c r="M141" s="18">
        <v>1.2984230367221225E-3</v>
      </c>
      <c r="N141" s="18">
        <v>80</v>
      </c>
      <c r="O141" s="18">
        <v>14713</v>
      </c>
      <c r="P141" s="18">
        <v>5.04</v>
      </c>
      <c r="Q141" s="18" t="s">
        <v>48</v>
      </c>
      <c r="R141" s="18" t="s">
        <v>49</v>
      </c>
      <c r="S141" s="18" t="s">
        <v>50</v>
      </c>
      <c r="T141" s="24">
        <v>0.17</v>
      </c>
      <c r="U141" s="18" t="s">
        <v>0</v>
      </c>
      <c r="V141" s="18" t="s">
        <v>729</v>
      </c>
      <c r="W141" s="16"/>
    </row>
    <row r="142" spans="1:23" ht="15" x14ac:dyDescent="0.25">
      <c r="A142" s="16" t="s">
        <v>650</v>
      </c>
      <c r="B142" s="18" t="s">
        <v>730</v>
      </c>
      <c r="C142" s="18" t="s">
        <v>670</v>
      </c>
      <c r="D142" s="18">
        <v>18</v>
      </c>
      <c r="E142" s="18" t="s">
        <v>167</v>
      </c>
      <c r="F142" s="18" t="s">
        <v>47</v>
      </c>
      <c r="G142" s="18">
        <v>5.64</v>
      </c>
      <c r="H142" s="18">
        <v>14813</v>
      </c>
      <c r="I142" s="23">
        <v>1.12209752E-2</v>
      </c>
      <c r="J142" s="23">
        <v>1.18290036E-2</v>
      </c>
      <c r="K142" s="23">
        <v>1.213500212E-2</v>
      </c>
      <c r="L142" s="23">
        <v>1.1728326973333335E-2</v>
      </c>
      <c r="M142" s="18">
        <v>3.7987992838870029E-4</v>
      </c>
      <c r="N142" s="18">
        <v>600</v>
      </c>
      <c r="O142" s="18">
        <v>14713</v>
      </c>
      <c r="P142" s="18">
        <v>5.04</v>
      </c>
      <c r="Q142" s="18" t="s">
        <v>48</v>
      </c>
      <c r="R142" s="18" t="s">
        <v>49</v>
      </c>
      <c r="S142" s="18" t="s">
        <v>50</v>
      </c>
      <c r="T142" s="24">
        <v>0.55000000000000004</v>
      </c>
      <c r="U142" s="18" t="s">
        <v>0</v>
      </c>
      <c r="V142" s="18" t="s">
        <v>168</v>
      </c>
      <c r="W142" s="16"/>
    </row>
    <row r="143" spans="1:23" ht="15" x14ac:dyDescent="0.25">
      <c r="A143" s="16" t="s">
        <v>650</v>
      </c>
      <c r="B143" s="18" t="s">
        <v>731</v>
      </c>
      <c r="C143" s="18" t="s">
        <v>732</v>
      </c>
      <c r="D143" s="18">
        <v>18</v>
      </c>
      <c r="E143" s="18" t="s">
        <v>733</v>
      </c>
      <c r="F143" s="18" t="s">
        <v>47</v>
      </c>
      <c r="G143" s="18">
        <v>4.9400000000000004</v>
      </c>
      <c r="H143" s="18">
        <v>14327</v>
      </c>
      <c r="I143" s="23">
        <v>9.1377316E-2</v>
      </c>
      <c r="J143" s="23">
        <v>9.3675690000000006E-2</v>
      </c>
      <c r="K143" s="23">
        <v>0.14194699399999999</v>
      </c>
      <c r="L143" s="23">
        <v>0.109</v>
      </c>
      <c r="M143" s="18">
        <v>2.3315930762578038E-2</v>
      </c>
      <c r="N143" s="18">
        <v>100</v>
      </c>
      <c r="O143" s="18">
        <v>14713</v>
      </c>
      <c r="P143" s="18">
        <v>5.04</v>
      </c>
      <c r="Q143" s="18" t="s">
        <v>48</v>
      </c>
      <c r="R143" s="18" t="s">
        <v>49</v>
      </c>
      <c r="S143" s="18" t="s">
        <v>50</v>
      </c>
      <c r="T143" s="24">
        <v>0.25</v>
      </c>
      <c r="U143" s="18" t="s">
        <v>0</v>
      </c>
      <c r="V143" s="18" t="s">
        <v>734</v>
      </c>
      <c r="W143" s="16"/>
    </row>
    <row r="144" spans="1:23" ht="15" x14ac:dyDescent="0.25">
      <c r="A144" s="16" t="s">
        <v>650</v>
      </c>
      <c r="B144" s="18" t="s">
        <v>735</v>
      </c>
      <c r="C144" s="18" t="s">
        <v>688</v>
      </c>
      <c r="D144" s="18">
        <v>19</v>
      </c>
      <c r="E144" s="18" t="s">
        <v>736</v>
      </c>
      <c r="F144" s="18" t="s">
        <v>47</v>
      </c>
      <c r="G144" s="18">
        <v>4.9000000000000004</v>
      </c>
      <c r="H144" s="18">
        <v>12209</v>
      </c>
      <c r="I144" s="23">
        <v>2.3244999999999998E-2</v>
      </c>
      <c r="J144" s="23">
        <v>3.2245000000000003E-2</v>
      </c>
      <c r="K144" s="23">
        <v>2.4500000000000001E-2</v>
      </c>
      <c r="L144" s="23">
        <v>2.6663333333333334E-2</v>
      </c>
      <c r="M144" s="18">
        <v>4.8744238975835241E-3</v>
      </c>
      <c r="N144" s="18">
        <v>210</v>
      </c>
      <c r="O144" s="18">
        <v>14713</v>
      </c>
      <c r="P144" s="18">
        <v>5.04</v>
      </c>
      <c r="Q144" s="18" t="s">
        <v>48</v>
      </c>
      <c r="R144" s="18" t="s">
        <v>49</v>
      </c>
      <c r="S144" s="18" t="s">
        <v>50</v>
      </c>
      <c r="T144" s="24">
        <v>0.38</v>
      </c>
      <c r="U144" s="18" t="s">
        <v>0</v>
      </c>
      <c r="V144" s="18" t="s">
        <v>737</v>
      </c>
      <c r="W144" s="16"/>
    </row>
    <row r="145" spans="1:23" ht="15" x14ac:dyDescent="0.25">
      <c r="A145" s="16" t="s">
        <v>650</v>
      </c>
      <c r="B145" s="18" t="s">
        <v>738</v>
      </c>
      <c r="C145" s="18" t="s">
        <v>652</v>
      </c>
      <c r="D145" s="18">
        <v>19</v>
      </c>
      <c r="E145" s="18" t="s">
        <v>340</v>
      </c>
      <c r="F145" s="18" t="s">
        <v>47</v>
      </c>
      <c r="G145" s="18">
        <v>4.82</v>
      </c>
      <c r="H145" s="18">
        <v>29967</v>
      </c>
      <c r="I145" s="23">
        <v>0.22700000000000001</v>
      </c>
      <c r="J145" s="23">
        <v>0.24099999999999999</v>
      </c>
      <c r="K145" s="23">
        <v>0.23899999999999999</v>
      </c>
      <c r="L145" s="23">
        <v>0.23566666666666666</v>
      </c>
      <c r="M145" s="18">
        <v>6.1824123303304617E-3</v>
      </c>
      <c r="N145" s="18">
        <v>165</v>
      </c>
      <c r="O145" s="18">
        <v>14713</v>
      </c>
      <c r="P145" s="18">
        <v>5.04</v>
      </c>
      <c r="Q145" s="18" t="s">
        <v>48</v>
      </c>
      <c r="R145" s="18" t="s">
        <v>49</v>
      </c>
      <c r="S145" s="18" t="s">
        <v>50</v>
      </c>
      <c r="T145" s="24">
        <v>0.25</v>
      </c>
      <c r="U145" s="18" t="s">
        <v>0</v>
      </c>
      <c r="V145" s="18" t="s">
        <v>341</v>
      </c>
      <c r="W145" s="16"/>
    </row>
    <row r="146" spans="1:23" ht="15" x14ac:dyDescent="0.25">
      <c r="A146" s="16" t="s">
        <v>650</v>
      </c>
      <c r="B146" s="18" t="s">
        <v>739</v>
      </c>
      <c r="C146" s="18" t="s">
        <v>670</v>
      </c>
      <c r="D146" s="18">
        <v>19</v>
      </c>
      <c r="E146" s="18" t="s">
        <v>169</v>
      </c>
      <c r="F146" s="18" t="s">
        <v>47</v>
      </c>
      <c r="G146" s="18">
        <v>5.6</v>
      </c>
      <c r="H146" s="18">
        <v>14880</v>
      </c>
      <c r="I146" s="23">
        <v>7.2741108299999996E-3</v>
      </c>
      <c r="J146" s="23">
        <v>7.7686247099999989E-3</v>
      </c>
      <c r="K146" s="23">
        <v>8.2672644600000015E-3</v>
      </c>
      <c r="L146" s="23">
        <v>7.7699999999999991E-3</v>
      </c>
      <c r="M146" s="18">
        <v>4.0545443785336579E-4</v>
      </c>
      <c r="N146" s="18">
        <v>588</v>
      </c>
      <c r="O146" s="18">
        <v>14713</v>
      </c>
      <c r="P146" s="18">
        <v>5.04</v>
      </c>
      <c r="Q146" s="18" t="s">
        <v>48</v>
      </c>
      <c r="R146" s="18" t="s">
        <v>49</v>
      </c>
      <c r="S146" s="18" t="s">
        <v>50</v>
      </c>
      <c r="T146" s="24">
        <v>0.55000000000000004</v>
      </c>
      <c r="U146" s="18" t="s">
        <v>0</v>
      </c>
      <c r="V146" s="18" t="s">
        <v>170</v>
      </c>
      <c r="W146" s="16"/>
    </row>
    <row r="147" spans="1:23" ht="15" x14ac:dyDescent="0.25">
      <c r="A147" s="16" t="s">
        <v>650</v>
      </c>
      <c r="B147" s="18" t="s">
        <v>740</v>
      </c>
      <c r="C147" s="18" t="s">
        <v>712</v>
      </c>
      <c r="D147" s="18">
        <v>19</v>
      </c>
      <c r="E147" s="18" t="s">
        <v>741</v>
      </c>
      <c r="F147" s="18" t="s">
        <v>47</v>
      </c>
      <c r="G147" s="18">
        <v>4.8026400000000002</v>
      </c>
      <c r="H147" s="18">
        <v>11945</v>
      </c>
      <c r="I147" s="25">
        <v>1.03149E-2</v>
      </c>
      <c r="J147" s="25">
        <v>1.33887E-2</v>
      </c>
      <c r="K147" s="25">
        <v>1.2134887E-2</v>
      </c>
      <c r="L147" s="25">
        <v>1.1946162333333335E-2</v>
      </c>
      <c r="M147" s="18">
        <v>1.2619493808803197E-3</v>
      </c>
      <c r="N147" s="18">
        <v>253</v>
      </c>
      <c r="O147" s="18">
        <v>14713</v>
      </c>
      <c r="P147" s="18">
        <v>5.04</v>
      </c>
      <c r="Q147" s="18" t="s">
        <v>48</v>
      </c>
      <c r="R147" s="18" t="s">
        <v>49</v>
      </c>
      <c r="S147" s="18" t="s">
        <v>50</v>
      </c>
      <c r="T147" s="18">
        <v>0.38</v>
      </c>
      <c r="U147" s="18" t="s">
        <v>0</v>
      </c>
      <c r="V147" s="18" t="s">
        <v>742</v>
      </c>
      <c r="W147" s="16"/>
    </row>
    <row r="148" spans="1:23" ht="15" x14ac:dyDescent="0.25">
      <c r="A148" s="16" t="s">
        <v>650</v>
      </c>
      <c r="B148" s="18" t="s">
        <v>743</v>
      </c>
      <c r="C148" s="18" t="s">
        <v>652</v>
      </c>
      <c r="D148" s="18">
        <v>20</v>
      </c>
      <c r="E148" s="18" t="s">
        <v>342</v>
      </c>
      <c r="F148" s="18" t="s">
        <v>47</v>
      </c>
      <c r="G148" s="18">
        <v>4.92</v>
      </c>
      <c r="H148" s="18">
        <v>30361</v>
      </c>
      <c r="I148" s="23">
        <v>0.38900000000000001</v>
      </c>
      <c r="J148" s="23">
        <v>0.41199999999999998</v>
      </c>
      <c r="K148" s="23">
        <v>0.36599999999999999</v>
      </c>
      <c r="L148" s="23">
        <v>0.38899999999999996</v>
      </c>
      <c r="M148" s="18">
        <v>1.8779421361337693E-2</v>
      </c>
      <c r="N148" s="18">
        <v>189</v>
      </c>
      <c r="O148" s="18">
        <v>14713</v>
      </c>
      <c r="P148" s="18">
        <v>5.04</v>
      </c>
      <c r="Q148" s="18" t="s">
        <v>48</v>
      </c>
      <c r="R148" s="18" t="s">
        <v>49</v>
      </c>
      <c r="S148" s="18" t="s">
        <v>50</v>
      </c>
      <c r="T148" s="24">
        <v>0.25</v>
      </c>
      <c r="U148" s="18" t="s">
        <v>0</v>
      </c>
      <c r="V148" s="18" t="s">
        <v>343</v>
      </c>
      <c r="W148" s="16"/>
    </row>
    <row r="149" spans="1:23" ht="15" x14ac:dyDescent="0.25">
      <c r="A149" s="16" t="s">
        <v>650</v>
      </c>
      <c r="B149" s="18" t="s">
        <v>744</v>
      </c>
      <c r="C149" s="18" t="s">
        <v>659</v>
      </c>
      <c r="D149" s="18">
        <v>20</v>
      </c>
      <c r="E149" s="18" t="s">
        <v>413</v>
      </c>
      <c r="F149" s="18" t="s">
        <v>47</v>
      </c>
      <c r="G149" s="18">
        <v>5.98</v>
      </c>
      <c r="H149" s="18">
        <v>14700</v>
      </c>
      <c r="I149" s="23">
        <v>6.1153362000000008E-3</v>
      </c>
      <c r="J149" s="23">
        <v>4.1422847699999999E-3</v>
      </c>
      <c r="K149" s="23">
        <v>4.0702306199999995E-3</v>
      </c>
      <c r="L149" s="23">
        <v>4.7759505299999998E-3</v>
      </c>
      <c r="M149" s="18">
        <v>9.4754540080640949E-4</v>
      </c>
      <c r="N149" s="18">
        <v>88</v>
      </c>
      <c r="O149" s="18">
        <v>14713</v>
      </c>
      <c r="P149" s="18">
        <v>5.04</v>
      </c>
      <c r="Q149" s="18" t="s">
        <v>48</v>
      </c>
      <c r="R149" s="18" t="s">
        <v>49</v>
      </c>
      <c r="S149" s="18" t="s">
        <v>50</v>
      </c>
      <c r="T149" s="24">
        <v>0.24</v>
      </c>
      <c r="U149" s="18" t="s">
        <v>0</v>
      </c>
      <c r="V149" s="18" t="s">
        <v>414</v>
      </c>
      <c r="W149" s="16"/>
    </row>
    <row r="150" spans="1:23" ht="15" x14ac:dyDescent="0.25">
      <c r="A150" s="16" t="s">
        <v>650</v>
      </c>
      <c r="B150" s="18" t="s">
        <v>745</v>
      </c>
      <c r="C150" s="18" t="s">
        <v>712</v>
      </c>
      <c r="D150" s="18">
        <v>20</v>
      </c>
      <c r="E150" s="18" t="s">
        <v>746</v>
      </c>
      <c r="F150" s="18" t="s">
        <v>47</v>
      </c>
      <c r="G150" s="18">
        <v>5.04</v>
      </c>
      <c r="H150" s="18">
        <v>14713</v>
      </c>
      <c r="I150" s="25">
        <v>0.20997948999999999</v>
      </c>
      <c r="J150" s="25">
        <v>0.19239600000000001</v>
      </c>
      <c r="K150" s="25">
        <v>0.209594</v>
      </c>
      <c r="L150" s="25">
        <v>0.20398983000000001</v>
      </c>
      <c r="M150" s="18">
        <v>8.1995862166615793E-3</v>
      </c>
      <c r="N150" s="18">
        <v>201</v>
      </c>
      <c r="O150" s="18">
        <v>14713</v>
      </c>
      <c r="P150" s="18">
        <v>5.04</v>
      </c>
      <c r="Q150" s="18" t="s">
        <v>48</v>
      </c>
      <c r="R150" s="18" t="s">
        <v>49</v>
      </c>
      <c r="S150" s="18" t="s">
        <v>50</v>
      </c>
      <c r="T150" s="18">
        <v>0.25</v>
      </c>
      <c r="U150" s="18" t="s">
        <v>0</v>
      </c>
      <c r="V150" s="18" t="s">
        <v>747</v>
      </c>
      <c r="W150" s="16"/>
    </row>
    <row r="151" spans="1:23" ht="15" x14ac:dyDescent="0.25">
      <c r="A151" s="16" t="s">
        <v>650</v>
      </c>
      <c r="B151" s="18" t="s">
        <v>748</v>
      </c>
      <c r="C151" s="18" t="s">
        <v>688</v>
      </c>
      <c r="D151" s="18">
        <v>21</v>
      </c>
      <c r="E151" s="18" t="s">
        <v>749</v>
      </c>
      <c r="F151" s="18" t="s">
        <v>47</v>
      </c>
      <c r="G151" s="18">
        <v>4.9400000000000004</v>
      </c>
      <c r="H151" s="18">
        <v>11637</v>
      </c>
      <c r="I151" s="23">
        <v>2.3363999999999999E-2</v>
      </c>
      <c r="J151" s="23">
        <v>2.104E-2</v>
      </c>
      <c r="K151" s="23">
        <v>2.64E-2</v>
      </c>
      <c r="L151" s="23">
        <v>2.3601333333333335E-2</v>
      </c>
      <c r="M151" s="18">
        <v>2.6878700365407055E-3</v>
      </c>
      <c r="N151" s="18">
        <v>210</v>
      </c>
      <c r="O151" s="18">
        <v>14713</v>
      </c>
      <c r="P151" s="18">
        <v>5.04</v>
      </c>
      <c r="Q151" s="18" t="s">
        <v>48</v>
      </c>
      <c r="R151" s="18" t="s">
        <v>49</v>
      </c>
      <c r="S151" s="18" t="s">
        <v>50</v>
      </c>
      <c r="T151" s="24">
        <v>0.42</v>
      </c>
      <c r="U151" s="18" t="s">
        <v>0</v>
      </c>
      <c r="V151" s="18" t="s">
        <v>750</v>
      </c>
      <c r="W151" s="16"/>
    </row>
    <row r="152" spans="1:23" ht="15" x14ac:dyDescent="0.25">
      <c r="A152" s="16" t="s">
        <v>650</v>
      </c>
      <c r="B152" s="18" t="s">
        <v>751</v>
      </c>
      <c r="C152" s="18" t="s">
        <v>705</v>
      </c>
      <c r="D152" s="18">
        <v>21</v>
      </c>
      <c r="E152" s="18" t="s">
        <v>752</v>
      </c>
      <c r="F152" s="18" t="s">
        <v>47</v>
      </c>
      <c r="G152" s="18">
        <v>4.67</v>
      </c>
      <c r="H152" s="18">
        <v>13373</v>
      </c>
      <c r="I152" s="23">
        <v>1.9083385799999998E-2</v>
      </c>
      <c r="J152" s="23">
        <v>1.99887984E-2</v>
      </c>
      <c r="K152" s="23">
        <v>2.5127815799999998E-2</v>
      </c>
      <c r="L152" s="23">
        <v>2.1399999999999999E-2</v>
      </c>
      <c r="M152" s="18">
        <v>2.6617539296620333E-3</v>
      </c>
      <c r="N152" s="18">
        <v>231</v>
      </c>
      <c r="O152" s="18">
        <v>14713</v>
      </c>
      <c r="P152" s="18">
        <v>5.04</v>
      </c>
      <c r="Q152" s="18" t="s">
        <v>48</v>
      </c>
      <c r="R152" s="18" t="s">
        <v>49</v>
      </c>
      <c r="S152" s="18" t="s">
        <v>50</v>
      </c>
      <c r="T152" s="24">
        <v>0.25</v>
      </c>
      <c r="U152" s="18" t="s">
        <v>0</v>
      </c>
      <c r="V152" s="18" t="s">
        <v>753</v>
      </c>
      <c r="W152" s="16"/>
    </row>
    <row r="153" spans="1:23" ht="15" x14ac:dyDescent="0.25">
      <c r="A153" s="16" t="s">
        <v>650</v>
      </c>
      <c r="B153" s="18" t="s">
        <v>754</v>
      </c>
      <c r="C153" s="18" t="s">
        <v>755</v>
      </c>
      <c r="D153" s="18">
        <v>21</v>
      </c>
      <c r="E153" s="18" t="s">
        <v>756</v>
      </c>
      <c r="F153" s="18" t="s">
        <v>47</v>
      </c>
      <c r="G153" s="18">
        <v>5.27</v>
      </c>
      <c r="H153" s="18">
        <v>14846</v>
      </c>
      <c r="I153" s="23">
        <v>1.4946393799999997E-2</v>
      </c>
      <c r="J153" s="23">
        <v>1.3272583999999997E-2</v>
      </c>
      <c r="K153" s="23">
        <v>2.2481022199999999E-2</v>
      </c>
      <c r="L153" s="23">
        <v>1.6899999999999998E-2</v>
      </c>
      <c r="M153" s="18">
        <v>4.005102279951882E-3</v>
      </c>
      <c r="N153" s="18">
        <v>142</v>
      </c>
      <c r="O153" s="18">
        <v>14713</v>
      </c>
      <c r="P153" s="18">
        <v>5.04</v>
      </c>
      <c r="Q153" s="18" t="s">
        <v>48</v>
      </c>
      <c r="R153" s="24" t="s">
        <v>49</v>
      </c>
      <c r="S153" s="18" t="s">
        <v>50</v>
      </c>
      <c r="T153" s="18">
        <v>0.25</v>
      </c>
      <c r="U153" s="18" t="s">
        <v>0</v>
      </c>
      <c r="V153" s="18" t="s">
        <v>757</v>
      </c>
      <c r="W153" s="16"/>
    </row>
    <row r="154" spans="1:23" ht="15" x14ac:dyDescent="0.25">
      <c r="A154" s="16" t="s">
        <v>650</v>
      </c>
      <c r="B154" s="18" t="s">
        <v>758</v>
      </c>
      <c r="C154" s="18" t="s">
        <v>670</v>
      </c>
      <c r="D154" s="18">
        <v>21</v>
      </c>
      <c r="E154" s="18" t="s">
        <v>171</v>
      </c>
      <c r="F154" s="18" t="s">
        <v>47</v>
      </c>
      <c r="G154" s="18">
        <v>5.68</v>
      </c>
      <c r="H154" s="18">
        <v>14947</v>
      </c>
      <c r="I154" s="23">
        <v>2.0598703399999998E-2</v>
      </c>
      <c r="J154" s="23">
        <v>2.1747424599999999E-2</v>
      </c>
      <c r="K154" s="23">
        <v>3.3553871999999998E-2</v>
      </c>
      <c r="L154" s="23">
        <v>2.53E-2</v>
      </c>
      <c r="M154" s="18">
        <v>5.8551796068734641E-3</v>
      </c>
      <c r="N154" s="18">
        <v>548</v>
      </c>
      <c r="O154" s="18">
        <v>14713</v>
      </c>
      <c r="P154" s="18">
        <v>5.04</v>
      </c>
      <c r="Q154" s="18" t="s">
        <v>48</v>
      </c>
      <c r="R154" s="18" t="s">
        <v>49</v>
      </c>
      <c r="S154" s="18" t="s">
        <v>50</v>
      </c>
      <c r="T154" s="24">
        <v>0.55000000000000004</v>
      </c>
      <c r="U154" s="18" t="s">
        <v>0</v>
      </c>
      <c r="V154" s="18" t="s">
        <v>172</v>
      </c>
      <c r="W154" s="16"/>
    </row>
    <row r="155" spans="1:23" ht="15" x14ac:dyDescent="0.25">
      <c r="A155" s="16" t="s">
        <v>650</v>
      </c>
      <c r="B155" s="18" t="s">
        <v>759</v>
      </c>
      <c r="C155" s="18" t="s">
        <v>670</v>
      </c>
      <c r="D155" s="18">
        <v>22</v>
      </c>
      <c r="E155" s="18" t="s">
        <v>173</v>
      </c>
      <c r="F155" s="18" t="s">
        <v>47</v>
      </c>
      <c r="G155" s="18">
        <v>5.58</v>
      </c>
      <c r="H155" s="18">
        <v>15688</v>
      </c>
      <c r="I155" s="23">
        <v>5.1404352600000003E-3</v>
      </c>
      <c r="J155" s="23">
        <v>5.2783392E-3</v>
      </c>
      <c r="K155" s="23">
        <v>7.3112255400000015E-3</v>
      </c>
      <c r="L155" s="23">
        <v>5.9100000000000012E-3</v>
      </c>
      <c r="M155" s="18">
        <v>9.9241427325087771E-4</v>
      </c>
      <c r="N155" s="18">
        <v>242</v>
      </c>
      <c r="O155" s="18">
        <v>14713</v>
      </c>
      <c r="P155" s="18">
        <v>5.04</v>
      </c>
      <c r="Q155" s="18" t="s">
        <v>48</v>
      </c>
      <c r="R155" s="18" t="s">
        <v>49</v>
      </c>
      <c r="S155" s="18" t="s">
        <v>50</v>
      </c>
      <c r="T155" s="24">
        <v>0.25</v>
      </c>
      <c r="U155" s="18" t="s">
        <v>0</v>
      </c>
      <c r="V155" s="18" t="s">
        <v>174</v>
      </c>
      <c r="W155" s="16"/>
    </row>
    <row r="156" spans="1:23" ht="15" x14ac:dyDescent="0.25">
      <c r="A156" s="16" t="s">
        <v>650</v>
      </c>
      <c r="B156" s="18" t="s">
        <v>760</v>
      </c>
      <c r="C156" s="18" t="s">
        <v>705</v>
      </c>
      <c r="D156" s="18">
        <v>23</v>
      </c>
      <c r="E156" s="18" t="s">
        <v>761</v>
      </c>
      <c r="F156" s="18" t="s">
        <v>47</v>
      </c>
      <c r="G156" s="18">
        <v>4.92</v>
      </c>
      <c r="H156" s="18">
        <v>15753</v>
      </c>
      <c r="I156" s="23">
        <v>2.7356896699999998E-2</v>
      </c>
      <c r="J156" s="23">
        <v>2.7766828599999994E-2</v>
      </c>
      <c r="K156" s="23">
        <v>3.5176274699999996E-2</v>
      </c>
      <c r="L156" s="23">
        <v>3.0099999999999998E-2</v>
      </c>
      <c r="M156" s="18">
        <v>3.5933674701273798E-3</v>
      </c>
      <c r="N156" s="18">
        <v>400</v>
      </c>
      <c r="O156" s="18">
        <v>14713</v>
      </c>
      <c r="P156" s="18">
        <v>5.04</v>
      </c>
      <c r="Q156" s="18" t="s">
        <v>48</v>
      </c>
      <c r="R156" s="18" t="s">
        <v>49</v>
      </c>
      <c r="S156" s="18" t="s">
        <v>50</v>
      </c>
      <c r="T156" s="24">
        <v>0.38</v>
      </c>
      <c r="U156" s="18" t="s">
        <v>0</v>
      </c>
      <c r="V156" s="18" t="s">
        <v>762</v>
      </c>
      <c r="W156" s="16"/>
    </row>
    <row r="157" spans="1:23" ht="15" x14ac:dyDescent="0.25">
      <c r="A157" s="16" t="s">
        <v>650</v>
      </c>
      <c r="B157" s="18" t="s">
        <v>763</v>
      </c>
      <c r="C157" s="18" t="s">
        <v>688</v>
      </c>
      <c r="D157" s="18">
        <v>24</v>
      </c>
      <c r="E157" s="18" t="s">
        <v>764</v>
      </c>
      <c r="F157" s="18" t="s">
        <v>47</v>
      </c>
      <c r="G157" s="18">
        <v>5.25</v>
      </c>
      <c r="H157" s="18">
        <v>11918</v>
      </c>
      <c r="I157" s="23">
        <v>3.2245999999999997E-2</v>
      </c>
      <c r="J157" s="23">
        <v>3.1179999999999999E-2</v>
      </c>
      <c r="K157" s="23">
        <v>2.4400000000000002E-2</v>
      </c>
      <c r="L157" s="23">
        <v>2.9275333333333334E-2</v>
      </c>
      <c r="M157" s="18">
        <v>4.2556721364942242E-3</v>
      </c>
      <c r="N157" s="18">
        <v>130</v>
      </c>
      <c r="O157" s="18">
        <v>14713</v>
      </c>
      <c r="P157" s="18">
        <v>5.04</v>
      </c>
      <c r="Q157" s="18" t="s">
        <v>48</v>
      </c>
      <c r="R157" s="18" t="s">
        <v>49</v>
      </c>
      <c r="S157" s="18" t="s">
        <v>50</v>
      </c>
      <c r="T157" s="24">
        <v>0.17</v>
      </c>
      <c r="U157" s="18" t="s">
        <v>0</v>
      </c>
      <c r="V157" s="18" t="s">
        <v>765</v>
      </c>
      <c r="W157" s="16"/>
    </row>
    <row r="158" spans="1:23" ht="15" x14ac:dyDescent="0.25">
      <c r="A158" s="16" t="s">
        <v>650</v>
      </c>
      <c r="B158" s="18" t="s">
        <v>766</v>
      </c>
      <c r="C158" s="18" t="s">
        <v>705</v>
      </c>
      <c r="D158" s="18">
        <v>24</v>
      </c>
      <c r="E158" s="18" t="s">
        <v>767</v>
      </c>
      <c r="F158" s="18" t="s">
        <v>47</v>
      </c>
      <c r="G158" s="18">
        <v>4.8899999999999997</v>
      </c>
      <c r="H158" s="18">
        <v>16803</v>
      </c>
      <c r="I158" s="23">
        <v>1.5618061499999997E-2</v>
      </c>
      <c r="J158" s="23">
        <v>1.6116451799999997E-2</v>
      </c>
      <c r="K158" s="23">
        <v>2.7365486700000004E-2</v>
      </c>
      <c r="L158" s="23">
        <v>1.9699999999999999E-2</v>
      </c>
      <c r="M158" s="18">
        <v>5.4241351374322783E-3</v>
      </c>
      <c r="N158" s="18">
        <v>436</v>
      </c>
      <c r="O158" s="18">
        <v>14713</v>
      </c>
      <c r="P158" s="18">
        <v>5.04</v>
      </c>
      <c r="Q158" s="18" t="s">
        <v>48</v>
      </c>
      <c r="R158" s="18" t="s">
        <v>49</v>
      </c>
      <c r="S158" s="18" t="s">
        <v>50</v>
      </c>
      <c r="T158" s="24">
        <v>0.38</v>
      </c>
      <c r="U158" s="18" t="s">
        <v>0</v>
      </c>
      <c r="V158" s="18" t="s">
        <v>768</v>
      </c>
      <c r="W158" s="16"/>
    </row>
    <row r="159" spans="1:23" ht="15" x14ac:dyDescent="0.25">
      <c r="A159" s="16" t="s">
        <v>650</v>
      </c>
      <c r="B159" s="18" t="s">
        <v>769</v>
      </c>
      <c r="C159" s="18" t="s">
        <v>755</v>
      </c>
      <c r="D159" s="18">
        <v>24</v>
      </c>
      <c r="E159" s="18" t="s">
        <v>770</v>
      </c>
      <c r="F159" s="18" t="s">
        <v>47</v>
      </c>
      <c r="G159" s="18">
        <v>5.08</v>
      </c>
      <c r="H159" s="18">
        <v>14830</v>
      </c>
      <c r="I159" s="23">
        <v>0.611932068</v>
      </c>
      <c r="J159" s="23">
        <v>0.73484043599999993</v>
      </c>
      <c r="K159" s="23">
        <v>0.89722749599999985</v>
      </c>
      <c r="L159" s="23">
        <v>0.74799999999999989</v>
      </c>
      <c r="M159" s="18">
        <v>0.11684248914080422</v>
      </c>
      <c r="N159" s="18">
        <v>161</v>
      </c>
      <c r="O159" s="18">
        <v>14713</v>
      </c>
      <c r="P159" s="18">
        <v>5.04</v>
      </c>
      <c r="Q159" s="18" t="s">
        <v>48</v>
      </c>
      <c r="R159" s="24" t="s">
        <v>49</v>
      </c>
      <c r="S159" s="18" t="s">
        <v>50</v>
      </c>
      <c r="T159" s="18">
        <v>0.25</v>
      </c>
      <c r="U159" s="18" t="s">
        <v>0</v>
      </c>
      <c r="V159" s="18" t="s">
        <v>771</v>
      </c>
      <c r="W159" s="16"/>
    </row>
    <row r="160" spans="1:23" ht="15" x14ac:dyDescent="0.25">
      <c r="A160" s="16" t="s">
        <v>650</v>
      </c>
      <c r="B160" s="18" t="s">
        <v>772</v>
      </c>
      <c r="C160" s="18" t="s">
        <v>773</v>
      </c>
      <c r="D160" s="18">
        <v>25</v>
      </c>
      <c r="E160" s="18" t="s">
        <v>774</v>
      </c>
      <c r="F160" s="18" t="s">
        <v>47</v>
      </c>
      <c r="G160" s="18">
        <v>5</v>
      </c>
      <c r="H160" s="18">
        <v>15883</v>
      </c>
      <c r="I160" s="23">
        <v>2.7982966800000002E-2</v>
      </c>
      <c r="J160" s="23">
        <v>2.0815763399999999E-2</v>
      </c>
      <c r="K160" s="23">
        <v>1.7376139799999999E-2</v>
      </c>
      <c r="L160" s="23">
        <v>2.2058289999999998E-2</v>
      </c>
      <c r="M160" s="18">
        <v>4.4184536522606285E-3</v>
      </c>
      <c r="N160" s="18">
        <v>63</v>
      </c>
      <c r="O160" s="18">
        <v>14713</v>
      </c>
      <c r="P160" s="18">
        <v>5.04</v>
      </c>
      <c r="Q160" s="18" t="s">
        <v>48</v>
      </c>
      <c r="R160" s="24" t="s">
        <v>49</v>
      </c>
      <c r="S160" s="18" t="s">
        <v>50</v>
      </c>
      <c r="T160" s="18">
        <v>0.18</v>
      </c>
      <c r="U160" s="18" t="s">
        <v>0</v>
      </c>
      <c r="V160" s="18" t="s">
        <v>775</v>
      </c>
      <c r="W160" s="16"/>
    </row>
    <row r="161" spans="1:23" ht="15" x14ac:dyDescent="0.25">
      <c r="A161" s="16" t="s">
        <v>650</v>
      </c>
      <c r="B161" s="18" t="s">
        <v>776</v>
      </c>
      <c r="C161" s="18" t="s">
        <v>688</v>
      </c>
      <c r="D161" s="18">
        <v>25</v>
      </c>
      <c r="E161" s="18" t="s">
        <v>777</v>
      </c>
      <c r="F161" s="18" t="s">
        <v>47</v>
      </c>
      <c r="G161" s="18">
        <v>5.17</v>
      </c>
      <c r="H161" s="18">
        <v>11676</v>
      </c>
      <c r="I161" s="23">
        <v>1.325E-2</v>
      </c>
      <c r="J161" s="23">
        <v>1.525E-2</v>
      </c>
      <c r="K161" s="23">
        <v>1.2500000000000001E-2</v>
      </c>
      <c r="L161" s="23">
        <v>1.3666666666666666E-2</v>
      </c>
      <c r="M161" s="18">
        <v>1.4215601757693313E-3</v>
      </c>
      <c r="N161" s="18">
        <v>51</v>
      </c>
      <c r="O161" s="18">
        <v>14713</v>
      </c>
      <c r="P161" s="18">
        <v>5.04</v>
      </c>
      <c r="Q161" s="18" t="s">
        <v>48</v>
      </c>
      <c r="R161" s="18" t="s">
        <v>49</v>
      </c>
      <c r="S161" s="18" t="s">
        <v>50</v>
      </c>
      <c r="T161" s="24">
        <v>0.17</v>
      </c>
      <c r="U161" s="18" t="s">
        <v>0</v>
      </c>
      <c r="V161" s="18" t="s">
        <v>778</v>
      </c>
      <c r="W161" s="16"/>
    </row>
    <row r="162" spans="1:23" ht="15" x14ac:dyDescent="0.25">
      <c r="A162" s="16" t="s">
        <v>650</v>
      </c>
      <c r="B162" s="18" t="s">
        <v>779</v>
      </c>
      <c r="C162" s="18" t="s">
        <v>755</v>
      </c>
      <c r="D162" s="18">
        <v>25</v>
      </c>
      <c r="E162" s="18" t="s">
        <v>780</v>
      </c>
      <c r="F162" s="18" t="s">
        <v>47</v>
      </c>
      <c r="G162" s="18">
        <v>5.1100000000000003</v>
      </c>
      <c r="H162" s="18">
        <v>16979</v>
      </c>
      <c r="I162" s="23">
        <v>6.2823543199999991E-3</v>
      </c>
      <c r="J162" s="23">
        <v>6.5943605200000002E-3</v>
      </c>
      <c r="K162" s="23">
        <v>1.0154328516E-2</v>
      </c>
      <c r="L162" s="23">
        <v>7.6770144520000002E-3</v>
      </c>
      <c r="M162" s="18">
        <v>1.7563505147471293E-3</v>
      </c>
      <c r="N162" s="18">
        <v>123</v>
      </c>
      <c r="O162" s="18">
        <v>14713</v>
      </c>
      <c r="P162" s="18">
        <v>5.04</v>
      </c>
      <c r="Q162" s="18" t="s">
        <v>48</v>
      </c>
      <c r="R162" s="24" t="s">
        <v>49</v>
      </c>
      <c r="S162" s="18" t="s">
        <v>50</v>
      </c>
      <c r="T162" s="18">
        <v>0.26</v>
      </c>
      <c r="U162" s="18" t="s">
        <v>0</v>
      </c>
      <c r="V162" s="18" t="s">
        <v>781</v>
      </c>
      <c r="W162" s="16"/>
    </row>
    <row r="163" spans="1:23" ht="15" x14ac:dyDescent="0.25">
      <c r="A163" s="16" t="s">
        <v>650</v>
      </c>
      <c r="B163" s="18" t="s">
        <v>782</v>
      </c>
      <c r="C163" s="18" t="s">
        <v>670</v>
      </c>
      <c r="D163" s="18">
        <v>25</v>
      </c>
      <c r="E163" s="18" t="s">
        <v>175</v>
      </c>
      <c r="F163" s="18" t="s">
        <v>47</v>
      </c>
      <c r="G163" s="18">
        <v>5.79</v>
      </c>
      <c r="H163" s="18">
        <v>14713</v>
      </c>
      <c r="I163" s="23">
        <v>4.3963907199999997E-3</v>
      </c>
      <c r="J163" s="23">
        <v>4.59502912E-3</v>
      </c>
      <c r="K163" s="23">
        <v>4.9285801600000003E-3</v>
      </c>
      <c r="L163" s="23">
        <v>4.6400000000000009E-3</v>
      </c>
      <c r="M163" s="18">
        <v>2.1958018284574978E-4</v>
      </c>
      <c r="N163" s="18">
        <v>478</v>
      </c>
      <c r="O163" s="18">
        <v>14713</v>
      </c>
      <c r="P163" s="18">
        <v>5.04</v>
      </c>
      <c r="Q163" s="18" t="s">
        <v>48</v>
      </c>
      <c r="R163" s="18" t="s">
        <v>49</v>
      </c>
      <c r="S163" s="18" t="s">
        <v>50</v>
      </c>
      <c r="T163" s="24">
        <v>0.55000000000000004</v>
      </c>
      <c r="U163" s="18" t="s">
        <v>0</v>
      </c>
      <c r="V163" s="18" t="s">
        <v>176</v>
      </c>
      <c r="W163" s="16"/>
    </row>
    <row r="164" spans="1:23" ht="15" x14ac:dyDescent="0.25">
      <c r="A164" s="16" t="s">
        <v>650</v>
      </c>
      <c r="B164" s="18" t="s">
        <v>783</v>
      </c>
      <c r="C164" s="18" t="s">
        <v>712</v>
      </c>
      <c r="D164" s="18">
        <v>25</v>
      </c>
      <c r="E164" s="18" t="s">
        <v>784</v>
      </c>
      <c r="F164" s="18" t="s">
        <v>47</v>
      </c>
      <c r="G164" s="18">
        <v>5.41683</v>
      </c>
      <c r="H164" s="18">
        <v>14537</v>
      </c>
      <c r="I164" s="25">
        <v>1.7643900000000001E-2</v>
      </c>
      <c r="J164" s="25">
        <v>2.4521299999999999E-2</v>
      </c>
      <c r="K164" s="25">
        <v>2.2341300000000001E-2</v>
      </c>
      <c r="L164" s="25">
        <v>2.1502166666666666E-2</v>
      </c>
      <c r="M164" s="18">
        <v>2.869699897588983E-3</v>
      </c>
      <c r="N164" s="18">
        <v>97</v>
      </c>
      <c r="O164" s="18">
        <v>14713</v>
      </c>
      <c r="P164" s="18">
        <v>5.04</v>
      </c>
      <c r="Q164" s="18" t="s">
        <v>48</v>
      </c>
      <c r="R164" s="18" t="s">
        <v>49</v>
      </c>
      <c r="S164" s="18" t="s">
        <v>50</v>
      </c>
      <c r="T164" s="18">
        <v>0.25</v>
      </c>
      <c r="U164" s="18" t="s">
        <v>0</v>
      </c>
      <c r="V164" s="18" t="s">
        <v>785</v>
      </c>
      <c r="W164" s="16"/>
    </row>
    <row r="165" spans="1:23" ht="15" x14ac:dyDescent="0.25">
      <c r="A165" s="16" t="s">
        <v>650</v>
      </c>
      <c r="B165" s="18" t="s">
        <v>786</v>
      </c>
      <c r="C165" s="18" t="s">
        <v>755</v>
      </c>
      <c r="D165" s="18">
        <v>26</v>
      </c>
      <c r="E165" s="18" t="s">
        <v>787</v>
      </c>
      <c r="F165" s="18" t="s">
        <v>47</v>
      </c>
      <c r="G165" s="18">
        <v>4.99</v>
      </c>
      <c r="H165" s="18">
        <v>14600</v>
      </c>
      <c r="I165" s="23">
        <v>4.78944184E-2</v>
      </c>
      <c r="J165" s="23">
        <v>3.7069651199999998E-2</v>
      </c>
      <c r="K165" s="23">
        <v>6.1435930400000019E-2</v>
      </c>
      <c r="L165" s="23">
        <v>4.880000000000001E-2</v>
      </c>
      <c r="M165" s="18">
        <v>9.9680806925165327E-3</v>
      </c>
      <c r="N165" s="18">
        <v>110</v>
      </c>
      <c r="O165" s="18">
        <v>14713</v>
      </c>
      <c r="P165" s="18">
        <v>5.04</v>
      </c>
      <c r="Q165" s="18" t="s">
        <v>48</v>
      </c>
      <c r="R165" s="24" t="s">
        <v>49</v>
      </c>
      <c r="S165" s="18" t="s">
        <v>50</v>
      </c>
      <c r="T165" s="18">
        <v>0.25</v>
      </c>
      <c r="U165" s="18" t="s">
        <v>0</v>
      </c>
      <c r="V165" s="18" t="s">
        <v>788</v>
      </c>
      <c r="W165" s="16"/>
    </row>
    <row r="166" spans="1:23" ht="15" x14ac:dyDescent="0.25">
      <c r="A166" s="16" t="s">
        <v>650</v>
      </c>
      <c r="B166" s="18" t="s">
        <v>789</v>
      </c>
      <c r="C166" s="18" t="s">
        <v>670</v>
      </c>
      <c r="D166" s="18">
        <v>26</v>
      </c>
      <c r="E166" s="18" t="s">
        <v>177</v>
      </c>
      <c r="F166" s="18" t="s">
        <v>47</v>
      </c>
      <c r="G166" s="18">
        <v>5.88</v>
      </c>
      <c r="H166" s="18">
        <v>15460</v>
      </c>
      <c r="I166" s="23">
        <v>2.4125295599999996E-2</v>
      </c>
      <c r="J166" s="23">
        <v>2.4443484799999998E-2</v>
      </c>
      <c r="K166" s="23">
        <v>3.1231219600000002E-2</v>
      </c>
      <c r="L166" s="23">
        <v>2.6599999999999999E-2</v>
      </c>
      <c r="M166" s="18">
        <v>3.2773421476675582E-3</v>
      </c>
      <c r="N166" s="18">
        <v>554</v>
      </c>
      <c r="O166" s="18">
        <v>14713</v>
      </c>
      <c r="P166" s="18">
        <v>5.04</v>
      </c>
      <c r="Q166" s="18" t="s">
        <v>48</v>
      </c>
      <c r="R166" s="18" t="s">
        <v>49</v>
      </c>
      <c r="S166" s="18" t="s">
        <v>50</v>
      </c>
      <c r="T166" s="24">
        <v>0.55000000000000004</v>
      </c>
      <c r="U166" s="18" t="s">
        <v>0</v>
      </c>
      <c r="V166" s="18" t="s">
        <v>178</v>
      </c>
      <c r="W166" s="16"/>
    </row>
    <row r="167" spans="1:23" ht="15" x14ac:dyDescent="0.25">
      <c r="A167" s="16" t="s">
        <v>650</v>
      </c>
      <c r="B167" s="18" t="s">
        <v>790</v>
      </c>
      <c r="C167" s="18" t="s">
        <v>663</v>
      </c>
      <c r="D167" s="18">
        <v>26</v>
      </c>
      <c r="E167" s="18" t="s">
        <v>791</v>
      </c>
      <c r="F167" s="18" t="s">
        <v>47</v>
      </c>
      <c r="G167" s="18">
        <v>5.16</v>
      </c>
      <c r="H167" s="18">
        <v>14425</v>
      </c>
      <c r="I167" s="25">
        <v>1.3599999999999999E-2</v>
      </c>
      <c r="J167" s="25">
        <v>2.5600000000000001E-2</v>
      </c>
      <c r="K167" s="25">
        <v>2.0500000000000001E-2</v>
      </c>
      <c r="L167" s="25">
        <v>1.9900000000000001E-2</v>
      </c>
      <c r="M167" s="18">
        <v>4.9173163412576937E-3</v>
      </c>
      <c r="N167" s="18">
        <v>165</v>
      </c>
      <c r="O167" s="18">
        <v>14713</v>
      </c>
      <c r="P167" s="18">
        <v>5.04</v>
      </c>
      <c r="Q167" s="18" t="s">
        <v>48</v>
      </c>
      <c r="R167" s="18" t="s">
        <v>49</v>
      </c>
      <c r="S167" s="18" t="s">
        <v>50</v>
      </c>
      <c r="T167" s="24">
        <v>0.35</v>
      </c>
      <c r="U167" s="18" t="s">
        <v>0</v>
      </c>
      <c r="V167" s="18" t="s">
        <v>792</v>
      </c>
      <c r="W167" s="16"/>
    </row>
    <row r="168" spans="1:23" ht="15" x14ac:dyDescent="0.25">
      <c r="A168" s="16" t="s">
        <v>650</v>
      </c>
      <c r="B168" s="18" t="s">
        <v>793</v>
      </c>
      <c r="C168" s="18" t="s">
        <v>688</v>
      </c>
      <c r="D168" s="18">
        <v>27</v>
      </c>
      <c r="E168" s="18" t="s">
        <v>794</v>
      </c>
      <c r="F168" s="18" t="s">
        <v>47</v>
      </c>
      <c r="G168" s="18">
        <v>5.0199999999999996</v>
      </c>
      <c r="H168" s="18">
        <v>14279</v>
      </c>
      <c r="I168" s="23">
        <v>4.5645999999999999E-2</v>
      </c>
      <c r="J168" s="23">
        <v>5.6460000000000003E-2</v>
      </c>
      <c r="K168" s="23">
        <v>6.4600000000000005E-2</v>
      </c>
      <c r="L168" s="23">
        <v>5.5568666666666676E-2</v>
      </c>
      <c r="M168" s="18">
        <v>9.508385001320287E-3</v>
      </c>
      <c r="N168" s="18">
        <v>83</v>
      </c>
      <c r="O168" s="18">
        <v>14713</v>
      </c>
      <c r="P168" s="18">
        <v>5.04</v>
      </c>
      <c r="Q168" s="18" t="s">
        <v>48</v>
      </c>
      <c r="R168" s="18" t="s">
        <v>49</v>
      </c>
      <c r="S168" s="18" t="s">
        <v>50</v>
      </c>
      <c r="T168" s="24">
        <v>0.17</v>
      </c>
      <c r="U168" s="18" t="s">
        <v>0</v>
      </c>
      <c r="V168" s="18" t="s">
        <v>795</v>
      </c>
      <c r="W168" s="16"/>
    </row>
    <row r="169" spans="1:23" ht="15" x14ac:dyDescent="0.25">
      <c r="A169" s="16" t="s">
        <v>650</v>
      </c>
      <c r="B169" s="18" t="s">
        <v>796</v>
      </c>
      <c r="C169" s="18" t="s">
        <v>755</v>
      </c>
      <c r="D169" s="18">
        <v>27</v>
      </c>
      <c r="E169" s="18" t="s">
        <v>797</v>
      </c>
      <c r="F169" s="18" t="s">
        <v>47</v>
      </c>
      <c r="G169" s="18">
        <v>4.95</v>
      </c>
      <c r="H169" s="18">
        <v>14846</v>
      </c>
      <c r="I169" s="23">
        <v>1.9507527199999999E-2</v>
      </c>
      <c r="J169" s="23">
        <v>1.9559506400000003E-2</v>
      </c>
      <c r="K169" s="23">
        <v>3.233296640000001E-2</v>
      </c>
      <c r="L169" s="23">
        <v>2.3800000000000005E-2</v>
      </c>
      <c r="M169" s="18">
        <v>6.0337557207737506E-3</v>
      </c>
      <c r="N169" s="18">
        <v>116</v>
      </c>
      <c r="O169" s="18">
        <v>14713</v>
      </c>
      <c r="P169" s="18">
        <v>5.04</v>
      </c>
      <c r="Q169" s="18" t="s">
        <v>48</v>
      </c>
      <c r="R169" s="24" t="s">
        <v>49</v>
      </c>
      <c r="S169" s="18" t="s">
        <v>50</v>
      </c>
      <c r="T169" s="18">
        <v>0.25</v>
      </c>
      <c r="U169" s="18" t="s">
        <v>0</v>
      </c>
      <c r="V169" s="18" t="s">
        <v>798</v>
      </c>
      <c r="W169" s="16"/>
    </row>
    <row r="170" spans="1:23" ht="15" x14ac:dyDescent="0.25">
      <c r="A170" s="16" t="s">
        <v>650</v>
      </c>
      <c r="B170" s="18" t="s">
        <v>799</v>
      </c>
      <c r="C170" s="18" t="s">
        <v>670</v>
      </c>
      <c r="D170" s="18">
        <v>27</v>
      </c>
      <c r="E170" s="18" t="s">
        <v>179</v>
      </c>
      <c r="F170" s="18" t="s">
        <v>47</v>
      </c>
      <c r="G170" s="18">
        <v>5.92</v>
      </c>
      <c r="H170" s="18">
        <v>14730</v>
      </c>
      <c r="I170" s="23">
        <v>7.0521952299999998E-3</v>
      </c>
      <c r="J170" s="23">
        <v>6.7368021800000002E-3</v>
      </c>
      <c r="K170" s="23">
        <v>1.1081002590000003E-2</v>
      </c>
      <c r="L170" s="23">
        <v>8.2900000000000005E-3</v>
      </c>
      <c r="M170" s="18">
        <v>1.9777326727066554E-3</v>
      </c>
      <c r="N170" s="18">
        <v>453</v>
      </c>
      <c r="O170" s="18">
        <v>14713</v>
      </c>
      <c r="P170" s="18">
        <v>5.04</v>
      </c>
      <c r="Q170" s="18" t="s">
        <v>48</v>
      </c>
      <c r="R170" s="18" t="s">
        <v>49</v>
      </c>
      <c r="S170" s="18" t="s">
        <v>50</v>
      </c>
      <c r="T170" s="24">
        <v>0.42</v>
      </c>
      <c r="U170" s="18" t="s">
        <v>0</v>
      </c>
      <c r="V170" s="18" t="s">
        <v>180</v>
      </c>
      <c r="W170" s="16"/>
    </row>
    <row r="171" spans="1:23" ht="15" x14ac:dyDescent="0.25">
      <c r="A171" s="16" t="s">
        <v>650</v>
      </c>
      <c r="B171" s="18" t="s">
        <v>800</v>
      </c>
      <c r="C171" s="18" t="s">
        <v>659</v>
      </c>
      <c r="D171" s="18">
        <v>27</v>
      </c>
      <c r="E171" s="18" t="s">
        <v>415</v>
      </c>
      <c r="F171" s="18" t="s">
        <v>47</v>
      </c>
      <c r="G171" s="18">
        <v>5.69</v>
      </c>
      <c r="H171" s="18">
        <v>14700</v>
      </c>
      <c r="I171" s="23">
        <v>1.6987627999999998E-2</v>
      </c>
      <c r="J171" s="23">
        <v>1.23378915E-2</v>
      </c>
      <c r="K171" s="23">
        <v>1.3997336999999999E-2</v>
      </c>
      <c r="L171" s="23">
        <v>1.4440952166666665E-2</v>
      </c>
      <c r="M171" s="18">
        <v>1.9239903312180094E-3</v>
      </c>
      <c r="N171" s="18">
        <v>175</v>
      </c>
      <c r="O171" s="18">
        <v>14713</v>
      </c>
      <c r="P171" s="18">
        <v>5.04</v>
      </c>
      <c r="Q171" s="18" t="s">
        <v>48</v>
      </c>
      <c r="R171" s="18" t="s">
        <v>49</v>
      </c>
      <c r="S171" s="18" t="s">
        <v>50</v>
      </c>
      <c r="T171" s="24">
        <v>0.25</v>
      </c>
      <c r="U171" s="18" t="s">
        <v>0</v>
      </c>
      <c r="V171" s="18" t="s">
        <v>416</v>
      </c>
      <c r="W171" s="16"/>
    </row>
    <row r="172" spans="1:23" ht="15" x14ac:dyDescent="0.25">
      <c r="A172" s="16" t="s">
        <v>650</v>
      </c>
      <c r="B172" s="18" t="s">
        <v>801</v>
      </c>
      <c r="C172" s="18" t="s">
        <v>670</v>
      </c>
      <c r="D172" s="18">
        <v>28</v>
      </c>
      <c r="E172" s="18" t="s">
        <v>181</v>
      </c>
      <c r="F172" s="18" t="s">
        <v>47</v>
      </c>
      <c r="G172" s="18">
        <v>5.98</v>
      </c>
      <c r="H172" s="18">
        <v>14913</v>
      </c>
      <c r="I172" s="23">
        <v>1.5249220800000001E-3</v>
      </c>
      <c r="J172" s="23">
        <v>1.6728518400000001E-3</v>
      </c>
      <c r="K172" s="23">
        <v>2.0822260800000001E-3</v>
      </c>
      <c r="L172" s="23">
        <v>1.7600000000000001E-3</v>
      </c>
      <c r="M172" s="18">
        <v>2.3571598510006232E-4</v>
      </c>
      <c r="N172" s="18">
        <v>400</v>
      </c>
      <c r="O172" s="18">
        <v>14713</v>
      </c>
      <c r="P172" s="18">
        <v>5.04</v>
      </c>
      <c r="Q172" s="18" t="s">
        <v>48</v>
      </c>
      <c r="R172" s="18" t="s">
        <v>49</v>
      </c>
      <c r="S172" s="18" t="s">
        <v>50</v>
      </c>
      <c r="T172" s="24">
        <v>0.42</v>
      </c>
      <c r="U172" s="18" t="s">
        <v>0</v>
      </c>
      <c r="V172" s="18" t="s">
        <v>182</v>
      </c>
      <c r="W172" s="16"/>
    </row>
    <row r="173" spans="1:23" ht="15" x14ac:dyDescent="0.25">
      <c r="A173" s="16" t="s">
        <v>650</v>
      </c>
      <c r="B173" s="18" t="s">
        <v>802</v>
      </c>
      <c r="C173" s="18" t="s">
        <v>659</v>
      </c>
      <c r="D173" s="18">
        <v>28</v>
      </c>
      <c r="E173" s="18" t="s">
        <v>417</v>
      </c>
      <c r="F173" s="18" t="s">
        <v>47</v>
      </c>
      <c r="G173" s="18">
        <v>5.8</v>
      </c>
      <c r="H173" s="18">
        <v>14650</v>
      </c>
      <c r="I173" s="23">
        <v>1.1340855600000001E-2</v>
      </c>
      <c r="J173" s="23">
        <v>7.2215969999999997E-3</v>
      </c>
      <c r="K173" s="23">
        <v>8.3429794000000005E-3</v>
      </c>
      <c r="L173" s="23">
        <v>8.9684773333333339E-3</v>
      </c>
      <c r="M173" s="18">
        <v>1.7388710134014535E-3</v>
      </c>
      <c r="N173" s="18">
        <v>161</v>
      </c>
      <c r="O173" s="18">
        <v>14713</v>
      </c>
      <c r="P173" s="18">
        <v>5.04</v>
      </c>
      <c r="Q173" s="18" t="s">
        <v>48</v>
      </c>
      <c r="R173" s="18" t="s">
        <v>49</v>
      </c>
      <c r="S173" s="18" t="s">
        <v>50</v>
      </c>
      <c r="T173" s="24">
        <v>0.26</v>
      </c>
      <c r="U173" s="18" t="s">
        <v>0</v>
      </c>
      <c r="V173" s="18" t="s">
        <v>418</v>
      </c>
      <c r="W173" s="16"/>
    </row>
    <row r="174" spans="1:23" ht="15" x14ac:dyDescent="0.25">
      <c r="A174" s="16" t="s">
        <v>650</v>
      </c>
      <c r="B174" s="18" t="s">
        <v>803</v>
      </c>
      <c r="C174" s="18" t="s">
        <v>804</v>
      </c>
      <c r="D174" s="18">
        <v>29</v>
      </c>
      <c r="E174" s="18" t="s">
        <v>805</v>
      </c>
      <c r="F174" s="18" t="s">
        <v>47</v>
      </c>
      <c r="G174" s="18">
        <v>5.33</v>
      </c>
      <c r="H174" s="18">
        <v>16320</v>
      </c>
      <c r="I174" s="23">
        <v>0.10785916799999999</v>
      </c>
      <c r="J174" s="23">
        <v>9.9263487999999997E-2</v>
      </c>
      <c r="K174" s="23">
        <v>0.16487734400000001</v>
      </c>
      <c r="L174" s="23">
        <v>0.124</v>
      </c>
      <c r="M174" s="18">
        <v>2.9116883624870232E-2</v>
      </c>
      <c r="N174" s="18">
        <v>110</v>
      </c>
      <c r="O174" s="18">
        <v>14713</v>
      </c>
      <c r="P174" s="18">
        <v>5.04</v>
      </c>
      <c r="Q174" s="18" t="s">
        <v>48</v>
      </c>
      <c r="R174" s="18" t="s">
        <v>49</v>
      </c>
      <c r="S174" s="18" t="s">
        <v>50</v>
      </c>
      <c r="T174" s="24">
        <v>0.18</v>
      </c>
      <c r="U174" s="18" t="s">
        <v>0</v>
      </c>
      <c r="V174" s="18" t="s">
        <v>806</v>
      </c>
      <c r="W174" s="16"/>
    </row>
    <row r="175" spans="1:23" ht="15" x14ac:dyDescent="0.25">
      <c r="A175" s="16" t="s">
        <v>650</v>
      </c>
      <c r="B175" s="18" t="s">
        <v>807</v>
      </c>
      <c r="C175" s="18" t="s">
        <v>670</v>
      </c>
      <c r="D175" s="18">
        <v>29</v>
      </c>
      <c r="E175" s="18" t="s">
        <v>183</v>
      </c>
      <c r="F175" s="18" t="s">
        <v>47</v>
      </c>
      <c r="G175" s="18">
        <v>6.02</v>
      </c>
      <c r="H175" s="18">
        <v>14813</v>
      </c>
      <c r="I175" s="23">
        <v>1.212657E-3</v>
      </c>
      <c r="J175" s="23">
        <v>1.53798831E-3</v>
      </c>
      <c r="K175" s="23">
        <v>9.3935469000000005E-4</v>
      </c>
      <c r="L175" s="23">
        <v>1.23E-3</v>
      </c>
      <c r="M175" s="18">
        <v>2.4469864116953609E-4</v>
      </c>
      <c r="N175" s="18">
        <v>500</v>
      </c>
      <c r="O175" s="18">
        <v>14713</v>
      </c>
      <c r="P175" s="18">
        <v>5.04</v>
      </c>
      <c r="Q175" s="18" t="s">
        <v>48</v>
      </c>
      <c r="R175" s="18" t="s">
        <v>49</v>
      </c>
      <c r="S175" s="18" t="s">
        <v>50</v>
      </c>
      <c r="T175" s="24">
        <v>0.55000000000000004</v>
      </c>
      <c r="U175" s="18" t="s">
        <v>0</v>
      </c>
      <c r="V175" s="18" t="s">
        <v>184</v>
      </c>
      <c r="W175" s="16"/>
    </row>
    <row r="176" spans="1:23" ht="15" x14ac:dyDescent="0.25">
      <c r="A176" s="16" t="s">
        <v>650</v>
      </c>
      <c r="B176" s="18" t="s">
        <v>808</v>
      </c>
      <c r="C176" s="18" t="s">
        <v>688</v>
      </c>
      <c r="D176" s="18">
        <v>30</v>
      </c>
      <c r="E176" s="18" t="s">
        <v>809</v>
      </c>
      <c r="F176" s="18" t="s">
        <v>47</v>
      </c>
      <c r="G176" s="18">
        <v>5.3</v>
      </c>
      <c r="H176" s="18">
        <v>11716</v>
      </c>
      <c r="I176" s="23">
        <v>1.2252000000000001E-2</v>
      </c>
      <c r="J176" s="23">
        <v>2.1152000000000001E-2</v>
      </c>
      <c r="K176" s="23">
        <v>1.52E-2</v>
      </c>
      <c r="L176" s="23">
        <v>1.6201333333333335E-2</v>
      </c>
      <c r="M176" s="18">
        <v>4.5337072394822037E-3</v>
      </c>
      <c r="N176" s="18">
        <v>162</v>
      </c>
      <c r="O176" s="18">
        <v>14713</v>
      </c>
      <c r="P176" s="18">
        <v>5.04</v>
      </c>
      <c r="Q176" s="18" t="s">
        <v>48</v>
      </c>
      <c r="R176" s="18" t="s">
        <v>49</v>
      </c>
      <c r="S176" s="18" t="s">
        <v>50</v>
      </c>
      <c r="T176" s="24">
        <v>0.3</v>
      </c>
      <c r="U176" s="18" t="s">
        <v>0</v>
      </c>
      <c r="V176" s="18" t="s">
        <v>810</v>
      </c>
      <c r="W176" s="16"/>
    </row>
    <row r="177" spans="1:23" ht="15" x14ac:dyDescent="0.25">
      <c r="A177" s="16" t="s">
        <v>650</v>
      </c>
      <c r="B177" s="18" t="s">
        <v>811</v>
      </c>
      <c r="C177" s="18" t="s">
        <v>705</v>
      </c>
      <c r="D177" s="18">
        <v>30</v>
      </c>
      <c r="E177" s="18" t="s">
        <v>812</v>
      </c>
      <c r="F177" s="18" t="s">
        <v>47</v>
      </c>
      <c r="G177" s="18">
        <v>5.19</v>
      </c>
      <c r="H177" s="18">
        <v>14264</v>
      </c>
      <c r="I177" s="23">
        <v>4.6918743899999997E-3</v>
      </c>
      <c r="J177" s="23">
        <v>5.5784218199999994E-3</v>
      </c>
      <c r="K177" s="23">
        <v>7.0997037900000009E-3</v>
      </c>
      <c r="L177" s="23">
        <v>5.79E-3</v>
      </c>
      <c r="M177" s="18">
        <v>9.9431202331567796E-4</v>
      </c>
      <c r="N177" s="18">
        <v>242</v>
      </c>
      <c r="O177" s="18">
        <v>14713</v>
      </c>
      <c r="P177" s="18">
        <v>5.04</v>
      </c>
      <c r="Q177" s="18" t="s">
        <v>48</v>
      </c>
      <c r="R177" s="18" t="s">
        <v>49</v>
      </c>
      <c r="S177" s="18" t="s">
        <v>50</v>
      </c>
      <c r="T177" s="24">
        <v>0.25</v>
      </c>
      <c r="U177" s="18" t="s">
        <v>0</v>
      </c>
      <c r="V177" s="18" t="s">
        <v>813</v>
      </c>
      <c r="W177" s="16"/>
    </row>
    <row r="178" spans="1:23" ht="15" x14ac:dyDescent="0.25">
      <c r="A178" s="16" t="s">
        <v>650</v>
      </c>
      <c r="B178" s="18" t="s">
        <v>814</v>
      </c>
      <c r="C178" s="18" t="s">
        <v>804</v>
      </c>
      <c r="D178" s="18">
        <v>30</v>
      </c>
      <c r="E178" s="18" t="s">
        <v>815</v>
      </c>
      <c r="F178" s="18" t="s">
        <v>47</v>
      </c>
      <c r="G178" s="18">
        <v>5.27</v>
      </c>
      <c r="H178" s="18">
        <v>16438</v>
      </c>
      <c r="I178" s="23">
        <v>4.3334999999999997E-3</v>
      </c>
      <c r="J178" s="23">
        <v>4.0923850000000005E-3</v>
      </c>
      <c r="K178" s="23">
        <v>6.5741150000000002E-3</v>
      </c>
      <c r="L178" s="23">
        <v>5.0000000000000001E-3</v>
      </c>
      <c r="M178" s="18">
        <v>1.1174114836606374E-3</v>
      </c>
      <c r="N178" s="18">
        <v>185</v>
      </c>
      <c r="O178" s="18">
        <v>14713</v>
      </c>
      <c r="P178" s="18">
        <v>5.04</v>
      </c>
      <c r="Q178" s="18" t="s">
        <v>48</v>
      </c>
      <c r="R178" s="18" t="s">
        <v>49</v>
      </c>
      <c r="S178" s="18" t="s">
        <v>50</v>
      </c>
      <c r="T178" s="24">
        <v>0.25</v>
      </c>
      <c r="U178" s="18" t="s">
        <v>0</v>
      </c>
      <c r="V178" s="18" t="s">
        <v>816</v>
      </c>
      <c r="W178" s="16"/>
    </row>
    <row r="179" spans="1:23" ht="15" x14ac:dyDescent="0.25">
      <c r="A179" s="16" t="s">
        <v>650</v>
      </c>
      <c r="B179" s="18" t="s">
        <v>817</v>
      </c>
      <c r="C179" s="18" t="s">
        <v>705</v>
      </c>
      <c r="D179" s="18">
        <v>31</v>
      </c>
      <c r="E179" s="18" t="s">
        <v>818</v>
      </c>
      <c r="F179" s="18" t="s">
        <v>47</v>
      </c>
      <c r="G179" s="18">
        <v>5.22</v>
      </c>
      <c r="H179" s="18">
        <v>15443</v>
      </c>
      <c r="I179" s="23">
        <v>2.4071570899999997E-3</v>
      </c>
      <c r="J179" s="23">
        <v>2.3669828499999998E-3</v>
      </c>
      <c r="K179" s="23">
        <v>2.9358600600000004E-3</v>
      </c>
      <c r="L179" s="23">
        <v>2.5699999999999998E-3</v>
      </c>
      <c r="M179" s="18">
        <v>2.5922150118807321E-4</v>
      </c>
      <c r="N179" s="18">
        <v>128</v>
      </c>
      <c r="O179" s="18">
        <v>14713</v>
      </c>
      <c r="P179" s="18">
        <v>5.04</v>
      </c>
      <c r="Q179" s="18" t="s">
        <v>48</v>
      </c>
      <c r="R179" s="18" t="s">
        <v>49</v>
      </c>
      <c r="S179" s="18" t="s">
        <v>50</v>
      </c>
      <c r="T179" s="24">
        <v>0.17</v>
      </c>
      <c r="U179" s="18" t="s">
        <v>0</v>
      </c>
      <c r="V179" s="18" t="s">
        <v>819</v>
      </c>
      <c r="W179" s="16"/>
    </row>
    <row r="180" spans="1:23" ht="15" x14ac:dyDescent="0.25">
      <c r="A180" s="16" t="s">
        <v>650</v>
      </c>
      <c r="B180" s="18" t="s">
        <v>820</v>
      </c>
      <c r="C180" s="18" t="s">
        <v>804</v>
      </c>
      <c r="D180" s="18">
        <v>35</v>
      </c>
      <c r="E180" s="18" t="s">
        <v>821</v>
      </c>
      <c r="F180" s="18" t="s">
        <v>47</v>
      </c>
      <c r="G180" s="18">
        <v>5.03</v>
      </c>
      <c r="H180" s="18">
        <v>16478</v>
      </c>
      <c r="I180" s="23">
        <v>0.31599147999999999</v>
      </c>
      <c r="J180" s="23">
        <v>0.43212500619999999</v>
      </c>
      <c r="K180" s="23">
        <v>0.32875845800000003</v>
      </c>
      <c r="L180" s="23">
        <v>0.35895831473333334</v>
      </c>
      <c r="M180" s="18">
        <v>5.1998541562540905E-2</v>
      </c>
      <c r="N180" s="18">
        <v>219</v>
      </c>
      <c r="O180" s="18">
        <v>14713</v>
      </c>
      <c r="P180" s="18">
        <v>5.04</v>
      </c>
      <c r="Q180" s="18" t="s">
        <v>48</v>
      </c>
      <c r="R180" s="18" t="s">
        <v>49</v>
      </c>
      <c r="S180" s="18" t="s">
        <v>50</v>
      </c>
      <c r="T180" s="24">
        <v>0.25</v>
      </c>
      <c r="U180" s="18" t="s">
        <v>0</v>
      </c>
      <c r="V180" s="18" t="s">
        <v>822</v>
      </c>
      <c r="W180" s="16"/>
    </row>
    <row r="181" spans="1:23" ht="15" x14ac:dyDescent="0.25">
      <c r="A181" s="16" t="s">
        <v>650</v>
      </c>
      <c r="B181" s="18" t="s">
        <v>823</v>
      </c>
      <c r="C181" s="18" t="s">
        <v>804</v>
      </c>
      <c r="D181" s="18">
        <v>37</v>
      </c>
      <c r="E181" s="18" t="s">
        <v>824</v>
      </c>
      <c r="F181" s="18" t="s">
        <v>47</v>
      </c>
      <c r="G181" s="18">
        <v>4.93</v>
      </c>
      <c r="H181" s="18">
        <v>16517</v>
      </c>
      <c r="I181" s="23">
        <v>2.1057967199999998E-3</v>
      </c>
      <c r="J181" s="23">
        <v>1.4825704799999999E-3</v>
      </c>
      <c r="K181" s="23">
        <v>1.4233165200000001E-3</v>
      </c>
      <c r="L181" s="23">
        <v>1.67056124E-3</v>
      </c>
      <c r="M181" s="18">
        <v>3.0870719701365688E-4</v>
      </c>
      <c r="N181" s="18">
        <v>198</v>
      </c>
      <c r="O181" s="18">
        <v>14713</v>
      </c>
      <c r="P181" s="18">
        <v>5.04</v>
      </c>
      <c r="Q181" s="18" t="s">
        <v>48</v>
      </c>
      <c r="R181" s="18" t="s">
        <v>49</v>
      </c>
      <c r="S181" s="18" t="s">
        <v>50</v>
      </c>
      <c r="T181" s="24">
        <v>0.25</v>
      </c>
      <c r="U181" s="18" t="s">
        <v>0</v>
      </c>
      <c r="V181" s="18" t="s">
        <v>825</v>
      </c>
      <c r="W181" s="16"/>
    </row>
    <row r="182" spans="1:23" ht="15" x14ac:dyDescent="0.25">
      <c r="A182" s="16" t="s">
        <v>650</v>
      </c>
      <c r="B182" s="18" t="s">
        <v>826</v>
      </c>
      <c r="C182" s="18" t="s">
        <v>670</v>
      </c>
      <c r="D182" s="18">
        <v>37</v>
      </c>
      <c r="E182" s="18" t="s">
        <v>185</v>
      </c>
      <c r="F182" s="18" t="s">
        <v>47</v>
      </c>
      <c r="G182" s="18">
        <v>6.56</v>
      </c>
      <c r="H182" s="18">
        <v>14713</v>
      </c>
      <c r="I182" s="23">
        <v>1.5644619000000002E-2</v>
      </c>
      <c r="J182" s="23">
        <v>2.1857527800000005E-2</v>
      </c>
      <c r="K182" s="23">
        <v>1.37978532E-2</v>
      </c>
      <c r="L182" s="23">
        <v>1.7100000000000004E-2</v>
      </c>
      <c r="M182" s="18">
        <v>3.4475294589838353E-3</v>
      </c>
      <c r="N182" s="18">
        <v>240</v>
      </c>
      <c r="O182" s="18">
        <v>14713</v>
      </c>
      <c r="P182" s="18">
        <v>5.04</v>
      </c>
      <c r="Q182" s="18" t="s">
        <v>48</v>
      </c>
      <c r="R182" s="18" t="s">
        <v>49</v>
      </c>
      <c r="S182" s="18" t="s">
        <v>50</v>
      </c>
      <c r="T182" s="24">
        <v>0.25</v>
      </c>
      <c r="U182" s="18" t="s">
        <v>0</v>
      </c>
      <c r="V182" s="18" t="s">
        <v>186</v>
      </c>
      <c r="W182" s="16"/>
    </row>
    <row r="183" spans="1:23" ht="15" x14ac:dyDescent="0.25">
      <c r="A183" s="16" t="s">
        <v>650</v>
      </c>
      <c r="B183" s="18" t="s">
        <v>827</v>
      </c>
      <c r="C183" s="18" t="s">
        <v>670</v>
      </c>
      <c r="D183" s="18">
        <v>38</v>
      </c>
      <c r="E183" s="18" t="s">
        <v>187</v>
      </c>
      <c r="F183" s="18" t="s">
        <v>47</v>
      </c>
      <c r="G183" s="18">
        <v>6.65</v>
      </c>
      <c r="H183" s="18">
        <v>14570</v>
      </c>
      <c r="I183" s="23">
        <v>2.6065492199999998E-2</v>
      </c>
      <c r="J183" s="23">
        <v>3.9255796800000006E-2</v>
      </c>
      <c r="K183" s="23">
        <v>2.3778710999999998E-2</v>
      </c>
      <c r="L183" s="23">
        <v>2.9700000000000001E-2</v>
      </c>
      <c r="M183" s="18">
        <v>6.8211573517664471E-3</v>
      </c>
      <c r="N183" s="18">
        <v>502</v>
      </c>
      <c r="O183" s="18">
        <v>14713</v>
      </c>
      <c r="P183" s="18">
        <v>5.04</v>
      </c>
      <c r="Q183" s="18" t="s">
        <v>48</v>
      </c>
      <c r="R183" s="18" t="s">
        <v>49</v>
      </c>
      <c r="S183" s="18" t="s">
        <v>50</v>
      </c>
      <c r="T183" s="24">
        <v>0.55000000000000004</v>
      </c>
      <c r="U183" s="18" t="s">
        <v>0</v>
      </c>
      <c r="V183" s="18" t="s">
        <v>188</v>
      </c>
      <c r="W183" s="16"/>
    </row>
    <row r="184" spans="1:23" ht="15" x14ac:dyDescent="0.25">
      <c r="A184" s="16" t="s">
        <v>650</v>
      </c>
      <c r="B184" s="18" t="s">
        <v>828</v>
      </c>
      <c r="C184" s="18" t="s">
        <v>652</v>
      </c>
      <c r="D184" s="18">
        <v>40</v>
      </c>
      <c r="E184" s="18" t="s">
        <v>382</v>
      </c>
      <c r="F184" s="18" t="s">
        <v>47</v>
      </c>
      <c r="G184" s="18">
        <v>4.0599999999999996</v>
      </c>
      <c r="H184" s="18">
        <v>14787</v>
      </c>
      <c r="I184" s="23">
        <v>0.41599999999999998</v>
      </c>
      <c r="J184" s="23">
        <v>0.58799999999999997</v>
      </c>
      <c r="K184" s="23">
        <v>0.61399999999999999</v>
      </c>
      <c r="L184" s="23">
        <v>0.53933333333333333</v>
      </c>
      <c r="M184" s="18">
        <v>8.7853413264495417E-2</v>
      </c>
      <c r="N184" s="18">
        <v>354</v>
      </c>
      <c r="O184" s="18">
        <v>14713</v>
      </c>
      <c r="P184" s="18">
        <v>5.04</v>
      </c>
      <c r="Q184" s="18" t="s">
        <v>48</v>
      </c>
      <c r="R184" s="18" t="s">
        <v>49</v>
      </c>
      <c r="S184" s="18" t="s">
        <v>50</v>
      </c>
      <c r="T184" s="24">
        <v>0.42</v>
      </c>
      <c r="U184" s="18" t="s">
        <v>0</v>
      </c>
      <c r="V184" s="18" t="s">
        <v>383</v>
      </c>
      <c r="W184" s="16"/>
    </row>
    <row r="185" spans="1:23" ht="15" x14ac:dyDescent="0.25">
      <c r="A185" s="16" t="s">
        <v>650</v>
      </c>
      <c r="B185" s="18" t="s">
        <v>829</v>
      </c>
      <c r="C185" s="18" t="s">
        <v>652</v>
      </c>
      <c r="D185" s="18">
        <v>41</v>
      </c>
      <c r="E185" s="18" t="s">
        <v>384</v>
      </c>
      <c r="F185" s="18" t="s">
        <v>47</v>
      </c>
      <c r="G185" s="18">
        <v>4.1500000000000004</v>
      </c>
      <c r="H185" s="18">
        <v>14787</v>
      </c>
      <c r="I185" s="23">
        <v>0.76300000000000001</v>
      </c>
      <c r="J185" s="23">
        <v>0.69399999999999995</v>
      </c>
      <c r="K185" s="23">
        <v>0.71099999999999997</v>
      </c>
      <c r="L185" s="23">
        <v>0.72266666666666657</v>
      </c>
      <c r="M185" s="18">
        <v>2.9352266617001778E-2</v>
      </c>
      <c r="N185" s="18">
        <v>312</v>
      </c>
      <c r="O185" s="18">
        <v>14713</v>
      </c>
      <c r="P185" s="18">
        <v>5.04</v>
      </c>
      <c r="Q185" s="18" t="s">
        <v>48</v>
      </c>
      <c r="R185" s="18" t="s">
        <v>49</v>
      </c>
      <c r="S185" s="18" t="s">
        <v>50</v>
      </c>
      <c r="T185" s="24">
        <v>0.38</v>
      </c>
      <c r="U185" s="18" t="s">
        <v>0</v>
      </c>
      <c r="V185" s="18" t="s">
        <v>385</v>
      </c>
      <c r="W185" s="16"/>
    </row>
    <row r="186" spans="1:23" ht="15" x14ac:dyDescent="0.25">
      <c r="A186" s="16" t="s">
        <v>650</v>
      </c>
      <c r="B186" s="18" t="s">
        <v>830</v>
      </c>
      <c r="C186" s="18" t="s">
        <v>659</v>
      </c>
      <c r="D186" s="18">
        <v>41</v>
      </c>
      <c r="E186" s="18" t="s">
        <v>425</v>
      </c>
      <c r="F186" s="18" t="s">
        <v>47</v>
      </c>
      <c r="G186" s="18">
        <v>5.14</v>
      </c>
      <c r="H186" s="18">
        <v>15841</v>
      </c>
      <c r="I186" s="23">
        <v>9.8283641999999991E-2</v>
      </c>
      <c r="J186" s="23">
        <v>0.11274192299999999</v>
      </c>
      <c r="K186" s="23">
        <v>0.157974435</v>
      </c>
      <c r="L186" s="23">
        <v>0.123</v>
      </c>
      <c r="M186" s="18">
        <v>2.5425299736622727E-2</v>
      </c>
      <c r="N186" s="18">
        <v>72</v>
      </c>
      <c r="O186" s="18">
        <v>14713</v>
      </c>
      <c r="P186" s="18">
        <v>5.04</v>
      </c>
      <c r="Q186" s="18" t="s">
        <v>48</v>
      </c>
      <c r="R186" s="18" t="s">
        <v>49</v>
      </c>
      <c r="S186" s="18" t="s">
        <v>50</v>
      </c>
      <c r="T186" s="24">
        <v>0.17</v>
      </c>
      <c r="U186" s="18" t="s">
        <v>0</v>
      </c>
      <c r="V186" s="18" t="s">
        <v>426</v>
      </c>
      <c r="W186" s="16"/>
    </row>
    <row r="187" spans="1:23" ht="15" x14ac:dyDescent="0.25">
      <c r="A187" s="16" t="s">
        <v>650</v>
      </c>
      <c r="B187" s="18" t="s">
        <v>831</v>
      </c>
      <c r="C187" s="18" t="s">
        <v>832</v>
      </c>
      <c r="D187" s="18">
        <v>41</v>
      </c>
      <c r="E187" s="18" t="s">
        <v>833</v>
      </c>
      <c r="F187" s="18" t="s">
        <v>47</v>
      </c>
      <c r="G187" s="18">
        <v>5.36</v>
      </c>
      <c r="H187" s="18">
        <v>14311</v>
      </c>
      <c r="I187" s="23">
        <v>1.01661618</v>
      </c>
      <c r="J187" s="23">
        <v>1.1273947400000002</v>
      </c>
      <c r="K187" s="23">
        <v>0.91539499000000002</v>
      </c>
      <c r="L187" s="23">
        <v>1.0198019700000003</v>
      </c>
      <c r="M187" s="18">
        <v>8.6577847218399215E-2</v>
      </c>
      <c r="N187" s="18">
        <v>414</v>
      </c>
      <c r="O187" s="18">
        <v>14713</v>
      </c>
      <c r="P187" s="18">
        <v>5.04</v>
      </c>
      <c r="Q187" s="18" t="s">
        <v>48</v>
      </c>
      <c r="R187" s="18" t="s">
        <v>49</v>
      </c>
      <c r="S187" s="18" t="s">
        <v>50</v>
      </c>
      <c r="T187" s="24">
        <v>0.63</v>
      </c>
      <c r="U187" s="18" t="s">
        <v>0</v>
      </c>
      <c r="V187" s="18" t="s">
        <v>834</v>
      </c>
      <c r="W187" s="16"/>
    </row>
    <row r="188" spans="1:23" ht="15" x14ac:dyDescent="0.25">
      <c r="A188" s="16" t="s">
        <v>650</v>
      </c>
      <c r="B188" s="18" t="s">
        <v>835</v>
      </c>
      <c r="C188" s="18" t="s">
        <v>652</v>
      </c>
      <c r="D188" s="18">
        <v>42</v>
      </c>
      <c r="E188" s="18" t="s">
        <v>386</v>
      </c>
      <c r="F188" s="18" t="s">
        <v>47</v>
      </c>
      <c r="G188" s="18">
        <v>4.43</v>
      </c>
      <c r="H188" s="18">
        <v>14713</v>
      </c>
      <c r="I188" s="23">
        <v>1.26</v>
      </c>
      <c r="J188" s="23">
        <v>1.33</v>
      </c>
      <c r="K188" s="23">
        <v>1.45</v>
      </c>
      <c r="L188" s="23">
        <v>1.3466666666666667</v>
      </c>
      <c r="M188" s="18">
        <v>7.8457348639598773E-2</v>
      </c>
      <c r="N188" s="18">
        <v>323</v>
      </c>
      <c r="O188" s="18">
        <v>14713</v>
      </c>
      <c r="P188" s="18">
        <v>5.04</v>
      </c>
      <c r="Q188" s="18" t="s">
        <v>48</v>
      </c>
      <c r="R188" s="18" t="s">
        <v>49</v>
      </c>
      <c r="S188" s="18" t="s">
        <v>50</v>
      </c>
      <c r="T188" s="24">
        <v>0.38</v>
      </c>
      <c r="U188" s="18" t="s">
        <v>0</v>
      </c>
      <c r="V188" s="18" t="s">
        <v>387</v>
      </c>
      <c r="W188" s="16"/>
    </row>
    <row r="189" spans="1:23" ht="15" x14ac:dyDescent="0.25">
      <c r="A189" s="16" t="s">
        <v>650</v>
      </c>
      <c r="B189" s="18" t="s">
        <v>836</v>
      </c>
      <c r="C189" s="18" t="s">
        <v>670</v>
      </c>
      <c r="D189" s="18">
        <v>42</v>
      </c>
      <c r="E189" s="18" t="s">
        <v>189</v>
      </c>
      <c r="F189" s="18" t="s">
        <v>47</v>
      </c>
      <c r="G189" s="18">
        <v>6.91</v>
      </c>
      <c r="H189" s="18">
        <v>14713</v>
      </c>
      <c r="I189" s="23">
        <v>0.11441323399999999</v>
      </c>
      <c r="J189" s="23">
        <v>0.1201569852</v>
      </c>
      <c r="K189" s="23">
        <v>0.11001691399999999</v>
      </c>
      <c r="L189" s="23">
        <v>0.11486237773333334</v>
      </c>
      <c r="M189" s="18">
        <v>4.151831608271369E-3</v>
      </c>
      <c r="N189" s="18">
        <v>235</v>
      </c>
      <c r="O189" s="18">
        <v>14713</v>
      </c>
      <c r="P189" s="18">
        <v>5.04</v>
      </c>
      <c r="Q189" s="18" t="s">
        <v>48</v>
      </c>
      <c r="R189" s="18" t="s">
        <v>49</v>
      </c>
      <c r="S189" s="18" t="s">
        <v>50</v>
      </c>
      <c r="T189" s="24">
        <v>0.25</v>
      </c>
      <c r="U189" s="18" t="s">
        <v>0</v>
      </c>
      <c r="V189" s="18" t="s">
        <v>190</v>
      </c>
      <c r="W189" s="16"/>
    </row>
    <row r="190" spans="1:23" ht="15" x14ac:dyDescent="0.25">
      <c r="A190" s="16" t="s">
        <v>650</v>
      </c>
      <c r="B190" s="18" t="s">
        <v>837</v>
      </c>
      <c r="C190" s="18" t="s">
        <v>659</v>
      </c>
      <c r="D190" s="18">
        <v>42</v>
      </c>
      <c r="E190" s="18" t="s">
        <v>427</v>
      </c>
      <c r="F190" s="18" t="s">
        <v>47</v>
      </c>
      <c r="G190" s="18">
        <v>5.18</v>
      </c>
      <c r="H190" s="18">
        <v>14925</v>
      </c>
      <c r="I190" s="23">
        <v>6.5392814199999996E-2</v>
      </c>
      <c r="J190" s="23">
        <v>6.5931143900000003E-2</v>
      </c>
      <c r="K190" s="23">
        <v>0.10149760418999999</v>
      </c>
      <c r="L190" s="23">
        <v>7.7607187430000002E-2</v>
      </c>
      <c r="M190" s="18">
        <v>1.68945052101039E-2</v>
      </c>
      <c r="N190" s="18">
        <v>247</v>
      </c>
      <c r="O190" s="18">
        <v>14713</v>
      </c>
      <c r="P190" s="18">
        <v>5.04</v>
      </c>
      <c r="Q190" s="18" t="s">
        <v>48</v>
      </c>
      <c r="R190" s="18" t="s">
        <v>49</v>
      </c>
      <c r="S190" s="18" t="s">
        <v>50</v>
      </c>
      <c r="T190" s="24">
        <v>0.42</v>
      </c>
      <c r="U190" s="18" t="s">
        <v>0</v>
      </c>
      <c r="V190" s="18" t="s">
        <v>428</v>
      </c>
      <c r="W190" s="16"/>
    </row>
    <row r="191" spans="1:23" ht="15" x14ac:dyDescent="0.25">
      <c r="A191" s="16" t="s">
        <v>650</v>
      </c>
      <c r="B191" s="18" t="s">
        <v>838</v>
      </c>
      <c r="C191" s="18" t="s">
        <v>832</v>
      </c>
      <c r="D191" s="18">
        <v>42</v>
      </c>
      <c r="E191" s="18" t="s">
        <v>839</v>
      </c>
      <c r="F191" s="18" t="s">
        <v>47</v>
      </c>
      <c r="G191" s="18">
        <v>5.05</v>
      </c>
      <c r="H191" s="18">
        <v>13500</v>
      </c>
      <c r="I191" s="23">
        <v>0.17387369999999999</v>
      </c>
      <c r="J191" s="23">
        <v>0.29523354000000002</v>
      </c>
      <c r="K191" s="23">
        <v>0.19784457</v>
      </c>
      <c r="L191" s="23">
        <v>0.22231727000000001</v>
      </c>
      <c r="M191" s="18">
        <v>5.2480075426609263E-2</v>
      </c>
      <c r="N191" s="18">
        <v>347</v>
      </c>
      <c r="O191" s="18">
        <v>14713</v>
      </c>
      <c r="P191" s="18">
        <v>5.04</v>
      </c>
      <c r="Q191" s="18" t="s">
        <v>48</v>
      </c>
      <c r="R191" s="18" t="s">
        <v>49</v>
      </c>
      <c r="S191" s="18" t="s">
        <v>50</v>
      </c>
      <c r="T191" s="24">
        <v>0.46</v>
      </c>
      <c r="U191" s="18" t="s">
        <v>0</v>
      </c>
      <c r="V191" s="18" t="s">
        <v>106</v>
      </c>
      <c r="W191" s="16"/>
    </row>
    <row r="192" spans="1:23" ht="15" x14ac:dyDescent="0.25">
      <c r="A192" s="16" t="s">
        <v>650</v>
      </c>
      <c r="B192" s="18" t="s">
        <v>840</v>
      </c>
      <c r="C192" s="18" t="s">
        <v>652</v>
      </c>
      <c r="D192" s="18">
        <v>43</v>
      </c>
      <c r="E192" s="18" t="s">
        <v>388</v>
      </c>
      <c r="F192" s="18" t="s">
        <v>47</v>
      </c>
      <c r="G192" s="18">
        <v>4.5199999999999996</v>
      </c>
      <c r="H192" s="18">
        <v>14713</v>
      </c>
      <c r="I192" s="23">
        <v>2.14</v>
      </c>
      <c r="J192" s="23">
        <v>2.63</v>
      </c>
      <c r="K192" s="23">
        <v>2.57</v>
      </c>
      <c r="L192" s="23">
        <v>2.4466666666666668</v>
      </c>
      <c r="M192" s="18">
        <v>0.21822516404443867</v>
      </c>
      <c r="N192" s="18">
        <v>325</v>
      </c>
      <c r="O192" s="18">
        <v>14713</v>
      </c>
      <c r="P192" s="18">
        <v>5.04</v>
      </c>
      <c r="Q192" s="18" t="s">
        <v>48</v>
      </c>
      <c r="R192" s="18" t="s">
        <v>49</v>
      </c>
      <c r="S192" s="18" t="s">
        <v>50</v>
      </c>
      <c r="T192" s="24">
        <v>0.38</v>
      </c>
      <c r="U192" s="18" t="s">
        <v>0</v>
      </c>
      <c r="V192" s="18" t="s">
        <v>389</v>
      </c>
      <c r="W192" s="16"/>
    </row>
    <row r="193" spans="1:23" ht="15" x14ac:dyDescent="0.25">
      <c r="A193" s="16" t="s">
        <v>650</v>
      </c>
      <c r="B193" s="18" t="s">
        <v>841</v>
      </c>
      <c r="C193" s="18" t="s">
        <v>670</v>
      </c>
      <c r="D193" s="18">
        <v>43</v>
      </c>
      <c r="E193" s="18" t="s">
        <v>191</v>
      </c>
      <c r="F193" s="18" t="s">
        <v>47</v>
      </c>
      <c r="G193" s="18">
        <v>6.95</v>
      </c>
      <c r="H193" s="18">
        <v>14665</v>
      </c>
      <c r="I193" s="23">
        <v>0.31062398999999996</v>
      </c>
      <c r="J193" s="23">
        <v>0.39229078699999992</v>
      </c>
      <c r="K193" s="23">
        <v>0.33808522299999999</v>
      </c>
      <c r="L193" s="23">
        <v>0.34699999999999998</v>
      </c>
      <c r="M193" s="18">
        <v>3.3931021890295773E-2</v>
      </c>
      <c r="N193" s="18">
        <v>592</v>
      </c>
      <c r="O193" s="18">
        <v>14713</v>
      </c>
      <c r="P193" s="18">
        <v>5.04</v>
      </c>
      <c r="Q193" s="18" t="s">
        <v>48</v>
      </c>
      <c r="R193" s="18" t="s">
        <v>49</v>
      </c>
      <c r="S193" s="18" t="s">
        <v>50</v>
      </c>
      <c r="T193" s="24">
        <v>0.55000000000000004</v>
      </c>
      <c r="U193" s="18" t="s">
        <v>0</v>
      </c>
      <c r="V193" s="18" t="s">
        <v>192</v>
      </c>
      <c r="W193" s="16"/>
    </row>
    <row r="194" spans="1:23" ht="15" x14ac:dyDescent="0.25">
      <c r="A194" s="16" t="s">
        <v>650</v>
      </c>
      <c r="B194" s="18" t="s">
        <v>842</v>
      </c>
      <c r="C194" s="18" t="s">
        <v>659</v>
      </c>
      <c r="D194" s="18">
        <v>43</v>
      </c>
      <c r="E194" s="18" t="s">
        <v>429</v>
      </c>
      <c r="F194" s="18" t="s">
        <v>47</v>
      </c>
      <c r="G194" s="18">
        <v>5.25</v>
      </c>
      <c r="H194" s="18">
        <v>14700</v>
      </c>
      <c r="I194" s="23">
        <v>3.6307175999999997</v>
      </c>
      <c r="J194" s="23">
        <v>3.5879447999999994</v>
      </c>
      <c r="K194" s="23">
        <v>4.1813376</v>
      </c>
      <c r="L194" s="23">
        <v>3.7999999999999994</v>
      </c>
      <c r="M194" s="18">
        <v>0.27021121613197358</v>
      </c>
      <c r="N194" s="18">
        <v>237</v>
      </c>
      <c r="O194" s="18">
        <v>14713</v>
      </c>
      <c r="P194" s="18">
        <v>5.04</v>
      </c>
      <c r="Q194" s="18" t="s">
        <v>48</v>
      </c>
      <c r="R194" s="18" t="s">
        <v>49</v>
      </c>
      <c r="S194" s="18" t="s">
        <v>50</v>
      </c>
      <c r="T194" s="24">
        <v>0.25</v>
      </c>
      <c r="U194" s="18" t="s">
        <v>0</v>
      </c>
      <c r="V194" s="18" t="s">
        <v>430</v>
      </c>
      <c r="W194" s="16"/>
    </row>
    <row r="195" spans="1:23" ht="15" x14ac:dyDescent="0.25">
      <c r="A195" s="16" t="s">
        <v>650</v>
      </c>
      <c r="B195" s="18" t="s">
        <v>843</v>
      </c>
      <c r="C195" s="18" t="s">
        <v>652</v>
      </c>
      <c r="D195" s="18">
        <v>44</v>
      </c>
      <c r="E195" s="18" t="s">
        <v>390</v>
      </c>
      <c r="F195" s="18" t="s">
        <v>47</v>
      </c>
      <c r="G195" s="18">
        <v>4.8099999999999996</v>
      </c>
      <c r="H195" s="18">
        <v>14936</v>
      </c>
      <c r="I195" s="23">
        <v>5.55</v>
      </c>
      <c r="J195" s="23">
        <v>6.79</v>
      </c>
      <c r="K195" s="23">
        <v>7.01</v>
      </c>
      <c r="L195" s="23">
        <v>6.45</v>
      </c>
      <c r="M195" s="18">
        <v>0.64270262693306823</v>
      </c>
      <c r="N195" s="18">
        <v>344</v>
      </c>
      <c r="O195" s="18">
        <v>14713</v>
      </c>
      <c r="P195" s="18">
        <v>5.04</v>
      </c>
      <c r="Q195" s="18" t="s">
        <v>48</v>
      </c>
      <c r="R195" s="18" t="s">
        <v>49</v>
      </c>
      <c r="S195" s="18" t="s">
        <v>50</v>
      </c>
      <c r="T195" s="24">
        <v>0.38</v>
      </c>
      <c r="U195" s="18" t="s">
        <v>0</v>
      </c>
      <c r="V195" s="18" t="s">
        <v>391</v>
      </c>
      <c r="W195" s="16"/>
    </row>
    <row r="196" spans="1:23" s="9" customFormat="1" ht="15" x14ac:dyDescent="0.25">
      <c r="A196" s="16" t="s">
        <v>650</v>
      </c>
      <c r="B196" s="18" t="s">
        <v>844</v>
      </c>
      <c r="C196" s="18" t="s">
        <v>670</v>
      </c>
      <c r="D196" s="18">
        <v>44</v>
      </c>
      <c r="E196" s="18" t="s">
        <v>193</v>
      </c>
      <c r="F196" s="18" t="s">
        <v>47</v>
      </c>
      <c r="G196" s="18">
        <v>6.9</v>
      </c>
      <c r="H196" s="18">
        <v>14618</v>
      </c>
      <c r="I196" s="23">
        <v>7.7152050399999991E-2</v>
      </c>
      <c r="J196" s="23">
        <v>9.7132973599999992E-2</v>
      </c>
      <c r="K196" s="23">
        <v>8.251497599999999E-2</v>
      </c>
      <c r="L196" s="23">
        <v>8.5599999999999996E-2</v>
      </c>
      <c r="M196" s="18">
        <v>8.4438282309825391E-3</v>
      </c>
      <c r="N196" s="18">
        <v>599</v>
      </c>
      <c r="O196" s="18">
        <v>14713</v>
      </c>
      <c r="P196" s="18">
        <v>5.04</v>
      </c>
      <c r="Q196" s="18" t="s">
        <v>48</v>
      </c>
      <c r="R196" s="18" t="s">
        <v>49</v>
      </c>
      <c r="S196" s="18" t="s">
        <v>50</v>
      </c>
      <c r="T196" s="24">
        <v>0.55000000000000004</v>
      </c>
      <c r="U196" s="18" t="s">
        <v>0</v>
      </c>
      <c r="V196" s="18" t="s">
        <v>194</v>
      </c>
      <c r="W196" s="16"/>
    </row>
    <row r="197" spans="1:23" s="9" customFormat="1" ht="15" x14ac:dyDescent="0.25">
      <c r="A197" s="16" t="s">
        <v>650</v>
      </c>
      <c r="B197" s="18" t="s">
        <v>845</v>
      </c>
      <c r="C197" s="18" t="s">
        <v>659</v>
      </c>
      <c r="D197" s="18">
        <v>44</v>
      </c>
      <c r="E197" s="18" t="s">
        <v>431</v>
      </c>
      <c r="F197" s="18" t="s">
        <v>47</v>
      </c>
      <c r="G197" s="18">
        <v>5.34</v>
      </c>
      <c r="H197" s="18">
        <v>14700</v>
      </c>
      <c r="I197" s="23">
        <v>1.0380611799999999</v>
      </c>
      <c r="J197" s="23">
        <v>1.0319078800000001</v>
      </c>
      <c r="K197" s="23">
        <v>1.1100309400000001</v>
      </c>
      <c r="L197" s="23">
        <v>1.06</v>
      </c>
      <c r="M197" s="18">
        <v>3.5466293793640226E-2</v>
      </c>
      <c r="N197" s="18">
        <v>240</v>
      </c>
      <c r="O197" s="18">
        <v>14713</v>
      </c>
      <c r="P197" s="18">
        <v>5.04</v>
      </c>
      <c r="Q197" s="18" t="s">
        <v>48</v>
      </c>
      <c r="R197" s="18" t="s">
        <v>49</v>
      </c>
      <c r="S197" s="18" t="s">
        <v>50</v>
      </c>
      <c r="T197" s="24">
        <v>0.38</v>
      </c>
      <c r="U197" s="18" t="s">
        <v>0</v>
      </c>
      <c r="V197" s="18" t="s">
        <v>432</v>
      </c>
      <c r="W197" s="16"/>
    </row>
    <row r="198" spans="1:23" s="9" customFormat="1" ht="15" x14ac:dyDescent="0.25">
      <c r="A198" s="16" t="s">
        <v>650</v>
      </c>
      <c r="B198" s="18" t="s">
        <v>846</v>
      </c>
      <c r="C198" s="18" t="s">
        <v>652</v>
      </c>
      <c r="D198" s="18">
        <v>45</v>
      </c>
      <c r="E198" s="18" t="s">
        <v>392</v>
      </c>
      <c r="F198" s="18" t="s">
        <v>47</v>
      </c>
      <c r="G198" s="18">
        <v>4.91</v>
      </c>
      <c r="H198" s="18">
        <v>14824</v>
      </c>
      <c r="I198" s="23">
        <v>6.02</v>
      </c>
      <c r="J198" s="23">
        <v>5.61</v>
      </c>
      <c r="K198" s="23">
        <v>4.28</v>
      </c>
      <c r="L198" s="23">
        <v>5.3033333333333337</v>
      </c>
      <c r="M198" s="18">
        <v>0.74271274542868937</v>
      </c>
      <c r="N198" s="18">
        <v>317</v>
      </c>
      <c r="O198" s="18">
        <v>14713</v>
      </c>
      <c r="P198" s="18">
        <v>5.04</v>
      </c>
      <c r="Q198" s="18" t="s">
        <v>48</v>
      </c>
      <c r="R198" s="18" t="s">
        <v>49</v>
      </c>
      <c r="S198" s="18" t="s">
        <v>50</v>
      </c>
      <c r="T198" s="24">
        <v>0.38</v>
      </c>
      <c r="U198" s="18" t="s">
        <v>0</v>
      </c>
      <c r="V198" s="18" t="s">
        <v>393</v>
      </c>
      <c r="W198" s="16"/>
    </row>
    <row r="199" spans="1:23" s="9" customFormat="1" ht="15" x14ac:dyDescent="0.25">
      <c r="A199" s="16" t="s">
        <v>650</v>
      </c>
      <c r="B199" s="18" t="s">
        <v>847</v>
      </c>
      <c r="C199" s="18" t="s">
        <v>670</v>
      </c>
      <c r="D199" s="18">
        <v>45</v>
      </c>
      <c r="E199" s="18" t="s">
        <v>195</v>
      </c>
      <c r="F199" s="18" t="s">
        <v>47</v>
      </c>
      <c r="G199" s="18">
        <v>6.92</v>
      </c>
      <c r="H199" s="18">
        <v>14713</v>
      </c>
      <c r="I199" s="23">
        <v>0.10375449599999999</v>
      </c>
      <c r="J199" s="23">
        <v>0.12023251400000001</v>
      </c>
      <c r="K199" s="23">
        <v>9.4012990000000005E-2</v>
      </c>
      <c r="L199" s="23">
        <v>0.106</v>
      </c>
      <c r="M199" s="18">
        <v>1.0821200668353339E-2</v>
      </c>
      <c r="N199" s="18">
        <v>506</v>
      </c>
      <c r="O199" s="18">
        <v>14713</v>
      </c>
      <c r="P199" s="18">
        <v>5.04</v>
      </c>
      <c r="Q199" s="18" t="s">
        <v>48</v>
      </c>
      <c r="R199" s="18" t="s">
        <v>49</v>
      </c>
      <c r="S199" s="18" t="s">
        <v>50</v>
      </c>
      <c r="T199" s="24">
        <v>0.55000000000000004</v>
      </c>
      <c r="U199" s="18" t="s">
        <v>0</v>
      </c>
      <c r="V199" s="18" t="s">
        <v>196</v>
      </c>
      <c r="W199" s="16"/>
    </row>
    <row r="200" spans="1:23" s="9" customFormat="1" ht="15" x14ac:dyDescent="0.25">
      <c r="A200" s="16" t="s">
        <v>650</v>
      </c>
      <c r="B200" s="18" t="s">
        <v>848</v>
      </c>
      <c r="C200" s="18" t="s">
        <v>659</v>
      </c>
      <c r="D200" s="18">
        <v>45</v>
      </c>
      <c r="E200" s="18" t="s">
        <v>433</v>
      </c>
      <c r="F200" s="18" t="s">
        <v>47</v>
      </c>
      <c r="G200" s="18">
        <v>5.38</v>
      </c>
      <c r="H200" s="18">
        <v>14700</v>
      </c>
      <c r="I200" s="23">
        <v>0.18368346799999999</v>
      </c>
      <c r="J200" s="23">
        <v>0.15908679000000001</v>
      </c>
      <c r="K200" s="23">
        <v>0.23922974200000002</v>
      </c>
      <c r="L200" s="23">
        <v>0.19400000000000003</v>
      </c>
      <c r="M200" s="18">
        <v>3.3521598144070616E-2</v>
      </c>
      <c r="N200" s="18">
        <v>77</v>
      </c>
      <c r="O200" s="18">
        <v>14713</v>
      </c>
      <c r="P200" s="18">
        <v>5.04</v>
      </c>
      <c r="Q200" s="18" t="s">
        <v>48</v>
      </c>
      <c r="R200" s="18" t="s">
        <v>49</v>
      </c>
      <c r="S200" s="18" t="s">
        <v>50</v>
      </c>
      <c r="T200" s="24">
        <v>0.25</v>
      </c>
      <c r="U200" s="18" t="s">
        <v>0</v>
      </c>
      <c r="V200" s="18" t="s">
        <v>434</v>
      </c>
      <c r="W200" s="16"/>
    </row>
    <row r="201" spans="1:23" s="9" customFormat="1" ht="15" x14ac:dyDescent="0.25">
      <c r="A201" s="16" t="s">
        <v>650</v>
      </c>
      <c r="B201" s="18" t="s">
        <v>849</v>
      </c>
      <c r="C201" s="18" t="s">
        <v>652</v>
      </c>
      <c r="D201" s="18">
        <v>46</v>
      </c>
      <c r="E201" s="18" t="s">
        <v>394</v>
      </c>
      <c r="F201" s="18" t="s">
        <v>47</v>
      </c>
      <c r="G201" s="18">
        <v>5.04</v>
      </c>
      <c r="H201" s="18">
        <v>14713</v>
      </c>
      <c r="I201" s="23">
        <v>9.8800000000000008</v>
      </c>
      <c r="J201" s="23">
        <v>10.34</v>
      </c>
      <c r="K201" s="23">
        <v>9.17</v>
      </c>
      <c r="L201" s="23">
        <v>9.7966666666666669</v>
      </c>
      <c r="M201" s="18">
        <v>0.48127146416780442</v>
      </c>
      <c r="N201" s="18">
        <v>341</v>
      </c>
      <c r="O201" s="18">
        <v>14713</v>
      </c>
      <c r="P201" s="18">
        <v>5.04</v>
      </c>
      <c r="Q201" s="18" t="s">
        <v>48</v>
      </c>
      <c r="R201" s="18" t="s">
        <v>49</v>
      </c>
      <c r="S201" s="18" t="s">
        <v>50</v>
      </c>
      <c r="T201" s="24">
        <v>0.38</v>
      </c>
      <c r="U201" s="18" t="s">
        <v>0</v>
      </c>
      <c r="V201" s="18" t="s">
        <v>395</v>
      </c>
      <c r="W201" s="16"/>
    </row>
    <row r="202" spans="1:23" s="9" customFormat="1" ht="15" x14ac:dyDescent="0.25">
      <c r="A202" s="16" t="s">
        <v>650</v>
      </c>
      <c r="B202" s="18" t="s">
        <v>850</v>
      </c>
      <c r="C202" s="18" t="s">
        <v>670</v>
      </c>
      <c r="D202" s="18">
        <v>46</v>
      </c>
      <c r="E202" s="18" t="s">
        <v>197</v>
      </c>
      <c r="F202" s="18" t="s">
        <v>47</v>
      </c>
      <c r="G202" s="18">
        <v>6.93</v>
      </c>
      <c r="H202" s="18">
        <v>14713</v>
      </c>
      <c r="I202" s="23">
        <v>8.7020063999999994E-2</v>
      </c>
      <c r="J202" s="23">
        <v>0.10928140800000001</v>
      </c>
      <c r="K202" s="23">
        <v>9.1698528000000001E-2</v>
      </c>
      <c r="L202" s="23">
        <v>9.6000000000000016E-2</v>
      </c>
      <c r="M202" s="18">
        <v>9.5836268429258104E-3</v>
      </c>
      <c r="N202" s="18">
        <v>560</v>
      </c>
      <c r="O202" s="18">
        <v>14713</v>
      </c>
      <c r="P202" s="18">
        <v>5.04</v>
      </c>
      <c r="Q202" s="18" t="s">
        <v>48</v>
      </c>
      <c r="R202" s="18" t="s">
        <v>49</v>
      </c>
      <c r="S202" s="18" t="s">
        <v>50</v>
      </c>
      <c r="T202" s="24">
        <v>0.55000000000000004</v>
      </c>
      <c r="U202" s="18" t="s">
        <v>0</v>
      </c>
      <c r="V202" s="18" t="s">
        <v>198</v>
      </c>
      <c r="W202" s="16"/>
    </row>
    <row r="203" spans="1:23" s="9" customFormat="1" ht="15" x14ac:dyDescent="0.25">
      <c r="A203" s="16" t="s">
        <v>650</v>
      </c>
      <c r="B203" s="18" t="s">
        <v>851</v>
      </c>
      <c r="C203" s="18" t="s">
        <v>659</v>
      </c>
      <c r="D203" s="18">
        <v>46</v>
      </c>
      <c r="E203" s="18" t="s">
        <v>435</v>
      </c>
      <c r="F203" s="18" t="s">
        <v>47</v>
      </c>
      <c r="G203" s="18">
        <v>5.48</v>
      </c>
      <c r="H203" s="18">
        <v>14700</v>
      </c>
      <c r="I203" s="23">
        <v>0.43261361999999998</v>
      </c>
      <c r="J203" s="23">
        <v>0.34272715199999998</v>
      </c>
      <c r="K203" s="23">
        <v>0.55665922800000001</v>
      </c>
      <c r="L203" s="23">
        <v>0.44399999999999995</v>
      </c>
      <c r="M203" s="18">
        <v>8.7707736346519322E-2</v>
      </c>
      <c r="N203" s="18">
        <v>142</v>
      </c>
      <c r="O203" s="18">
        <v>14713</v>
      </c>
      <c r="P203" s="18">
        <v>5.04</v>
      </c>
      <c r="Q203" s="18" t="s">
        <v>48</v>
      </c>
      <c r="R203" s="18" t="s">
        <v>49</v>
      </c>
      <c r="S203" s="18" t="s">
        <v>50</v>
      </c>
      <c r="T203" s="24">
        <v>0.17</v>
      </c>
      <c r="U203" s="18" t="s">
        <v>0</v>
      </c>
      <c r="V203" s="18" t="s">
        <v>436</v>
      </c>
      <c r="W203" s="16"/>
    </row>
    <row r="204" spans="1:23" s="9" customFormat="1" ht="15" x14ac:dyDescent="0.25">
      <c r="A204" s="16" t="s">
        <v>650</v>
      </c>
      <c r="B204" s="18" t="s">
        <v>852</v>
      </c>
      <c r="C204" s="18" t="s">
        <v>652</v>
      </c>
      <c r="D204" s="18">
        <v>47</v>
      </c>
      <c r="E204" s="18" t="s">
        <v>396</v>
      </c>
      <c r="F204" s="18" t="s">
        <v>47</v>
      </c>
      <c r="G204" s="18">
        <v>5.18</v>
      </c>
      <c r="H204" s="18">
        <v>14713</v>
      </c>
      <c r="I204" s="23">
        <v>4.88</v>
      </c>
      <c r="J204" s="23">
        <v>5.01</v>
      </c>
      <c r="K204" s="23">
        <v>4.26</v>
      </c>
      <c r="L204" s="23">
        <v>4.7166666666666668</v>
      </c>
      <c r="M204" s="18">
        <v>0.3272443871006635</v>
      </c>
      <c r="N204" s="18">
        <v>321</v>
      </c>
      <c r="O204" s="18">
        <v>14713</v>
      </c>
      <c r="P204" s="18">
        <v>5.04</v>
      </c>
      <c r="Q204" s="18" t="s">
        <v>48</v>
      </c>
      <c r="R204" s="18" t="s">
        <v>49</v>
      </c>
      <c r="S204" s="18" t="s">
        <v>50</v>
      </c>
      <c r="T204" s="24">
        <v>0.38</v>
      </c>
      <c r="U204" s="18" t="s">
        <v>0</v>
      </c>
      <c r="V204" s="18" t="s">
        <v>397</v>
      </c>
      <c r="W204" s="16"/>
    </row>
    <row r="205" spans="1:23" s="9" customFormat="1" ht="15" x14ac:dyDescent="0.25">
      <c r="A205" s="16" t="s">
        <v>650</v>
      </c>
      <c r="B205" s="18" t="s">
        <v>853</v>
      </c>
      <c r="C205" s="18" t="s">
        <v>652</v>
      </c>
      <c r="D205" s="18">
        <v>48</v>
      </c>
      <c r="E205" s="18" t="s">
        <v>398</v>
      </c>
      <c r="F205" s="18" t="s">
        <v>47</v>
      </c>
      <c r="G205" s="18">
        <v>5.28</v>
      </c>
      <c r="H205" s="18">
        <v>14713</v>
      </c>
      <c r="I205" s="23">
        <v>2.11</v>
      </c>
      <c r="J205" s="23">
        <v>3.04</v>
      </c>
      <c r="K205" s="23">
        <v>2.5499999999999998</v>
      </c>
      <c r="L205" s="23">
        <v>2.5666666666666669</v>
      </c>
      <c r="M205" s="18">
        <v>0.37985377303495005</v>
      </c>
      <c r="N205" s="18">
        <v>417</v>
      </c>
      <c r="O205" s="18">
        <v>14713</v>
      </c>
      <c r="P205" s="18">
        <v>5.04</v>
      </c>
      <c r="Q205" s="18" t="s">
        <v>48</v>
      </c>
      <c r="R205" s="18" t="s">
        <v>49</v>
      </c>
      <c r="S205" s="18" t="s">
        <v>50</v>
      </c>
      <c r="T205" s="24">
        <v>0.55000000000000004</v>
      </c>
      <c r="U205" s="18" t="s">
        <v>0</v>
      </c>
      <c r="V205" s="18" t="s">
        <v>399</v>
      </c>
      <c r="W205" s="16"/>
    </row>
    <row r="206" spans="1:23" s="9" customFormat="1" ht="15" x14ac:dyDescent="0.25">
      <c r="A206" s="16" t="s">
        <v>650</v>
      </c>
      <c r="B206" s="18" t="s">
        <v>854</v>
      </c>
      <c r="C206" s="18" t="s">
        <v>659</v>
      </c>
      <c r="D206" s="18">
        <v>48</v>
      </c>
      <c r="E206" s="18" t="s">
        <v>437</v>
      </c>
      <c r="F206" s="18" t="s">
        <v>47</v>
      </c>
      <c r="G206" s="18">
        <v>4.9800000000000004</v>
      </c>
      <c r="H206" s="18">
        <v>14500</v>
      </c>
      <c r="I206" s="23">
        <v>5.275700039999999E-2</v>
      </c>
      <c r="J206" s="23">
        <v>6.3648036399999983E-2</v>
      </c>
      <c r="K206" s="23">
        <v>8.6394963199999994E-2</v>
      </c>
      <c r="L206" s="23">
        <v>6.7599999999999993E-2</v>
      </c>
      <c r="M206" s="18">
        <v>1.4014079766561901E-2</v>
      </c>
      <c r="N206" s="18">
        <v>318</v>
      </c>
      <c r="O206" s="18">
        <v>14713</v>
      </c>
      <c r="P206" s="18">
        <v>5.04</v>
      </c>
      <c r="Q206" s="18" t="s">
        <v>48</v>
      </c>
      <c r="R206" s="18" t="s">
        <v>49</v>
      </c>
      <c r="S206" s="18" t="s">
        <v>50</v>
      </c>
      <c r="T206" s="24">
        <v>0.42</v>
      </c>
      <c r="U206" s="18" t="s">
        <v>0</v>
      </c>
      <c r="V206" s="18" t="s">
        <v>438</v>
      </c>
      <c r="W206" s="16"/>
    </row>
    <row r="207" spans="1:23" s="9" customFormat="1" ht="15" x14ac:dyDescent="0.25">
      <c r="A207" s="16" t="s">
        <v>650</v>
      </c>
      <c r="B207" s="18" t="s">
        <v>855</v>
      </c>
      <c r="C207" s="18" t="s">
        <v>652</v>
      </c>
      <c r="D207" s="18">
        <v>49</v>
      </c>
      <c r="E207" s="18" t="s">
        <v>400</v>
      </c>
      <c r="F207" s="18" t="s">
        <v>47</v>
      </c>
      <c r="G207" s="18">
        <v>5.28</v>
      </c>
      <c r="H207" s="18">
        <v>14713</v>
      </c>
      <c r="I207" s="23">
        <v>6.6699999999999995E-2</v>
      </c>
      <c r="J207" s="23">
        <v>8.1000000000000003E-2</v>
      </c>
      <c r="K207" s="23">
        <v>7.1400000000000005E-2</v>
      </c>
      <c r="L207" s="23">
        <v>7.3033333333333339E-2</v>
      </c>
      <c r="M207" s="18">
        <v>5.9510970043812573E-3</v>
      </c>
      <c r="N207" s="18">
        <v>134</v>
      </c>
      <c r="O207" s="18">
        <v>14713</v>
      </c>
      <c r="P207" s="18">
        <v>5.04</v>
      </c>
      <c r="Q207" s="18" t="s">
        <v>48</v>
      </c>
      <c r="R207" s="18" t="s">
        <v>49</v>
      </c>
      <c r="S207" s="18" t="s">
        <v>50</v>
      </c>
      <c r="T207" s="24">
        <v>0.25</v>
      </c>
      <c r="U207" s="18" t="s">
        <v>0</v>
      </c>
      <c r="V207" s="18" t="s">
        <v>401</v>
      </c>
      <c r="W207" s="16"/>
    </row>
    <row r="208" spans="1:23" s="9" customFormat="1" ht="15" x14ac:dyDescent="0.25">
      <c r="A208" s="16" t="s">
        <v>650</v>
      </c>
      <c r="B208" s="18" t="s">
        <v>856</v>
      </c>
      <c r="C208" s="18" t="s">
        <v>857</v>
      </c>
      <c r="D208" s="18">
        <v>49</v>
      </c>
      <c r="E208" s="18" t="s">
        <v>858</v>
      </c>
      <c r="F208" s="18" t="s">
        <v>47</v>
      </c>
      <c r="G208" s="18">
        <v>5.0199999999999996</v>
      </c>
      <c r="H208" s="18">
        <v>15535</v>
      </c>
      <c r="I208" s="23">
        <v>0.24056031000000003</v>
      </c>
      <c r="J208" s="23">
        <v>0.15518780499999998</v>
      </c>
      <c r="K208" s="23">
        <v>0.16530378999999998</v>
      </c>
      <c r="L208" s="23">
        <v>0.18701730166666666</v>
      </c>
      <c r="M208" s="18">
        <v>3.8085199173848991E-2</v>
      </c>
      <c r="N208" s="18">
        <v>173</v>
      </c>
      <c r="O208" s="18">
        <v>14713</v>
      </c>
      <c r="P208" s="18">
        <v>5.04</v>
      </c>
      <c r="Q208" s="18" t="s">
        <v>48</v>
      </c>
      <c r="R208" s="18" t="s">
        <v>49</v>
      </c>
      <c r="S208" s="18" t="s">
        <v>50</v>
      </c>
      <c r="T208" s="24">
        <v>0.25</v>
      </c>
      <c r="U208" s="18" t="s">
        <v>0</v>
      </c>
      <c r="V208" s="18" t="s">
        <v>859</v>
      </c>
      <c r="W208" s="16"/>
    </row>
    <row r="209" spans="1:23" s="9" customFormat="1" ht="15" x14ac:dyDescent="0.25">
      <c r="A209" s="16" t="s">
        <v>650</v>
      </c>
      <c r="B209" s="18" t="s">
        <v>860</v>
      </c>
      <c r="C209" s="18" t="s">
        <v>659</v>
      </c>
      <c r="D209" s="18">
        <v>49</v>
      </c>
      <c r="E209" s="18" t="s">
        <v>439</v>
      </c>
      <c r="F209" s="18" t="s">
        <v>47</v>
      </c>
      <c r="G209" s="18">
        <v>5.03</v>
      </c>
      <c r="H209" s="18">
        <v>14700</v>
      </c>
      <c r="I209" s="23">
        <v>4.4736517000000005</v>
      </c>
      <c r="J209" s="23">
        <v>3.9477509400000002</v>
      </c>
      <c r="K209" s="23">
        <v>6.9085973600000008</v>
      </c>
      <c r="L209" s="23">
        <v>5.1100000000000003</v>
      </c>
      <c r="M209" s="18">
        <v>1.289795138743973</v>
      </c>
      <c r="N209" s="18">
        <v>344</v>
      </c>
      <c r="O209" s="18">
        <v>14713</v>
      </c>
      <c r="P209" s="18">
        <v>5.04</v>
      </c>
      <c r="Q209" s="18" t="s">
        <v>48</v>
      </c>
      <c r="R209" s="18" t="s">
        <v>49</v>
      </c>
      <c r="S209" s="18" t="s">
        <v>50</v>
      </c>
      <c r="T209" s="24">
        <v>0.38</v>
      </c>
      <c r="U209" s="18" t="s">
        <v>0</v>
      </c>
      <c r="V209" s="18" t="s">
        <v>440</v>
      </c>
      <c r="W209" s="16"/>
    </row>
    <row r="210" spans="1:23" s="9" customFormat="1" ht="15" x14ac:dyDescent="0.25">
      <c r="A210" s="16" t="s">
        <v>650</v>
      </c>
      <c r="B210" s="18" t="s">
        <v>861</v>
      </c>
      <c r="C210" s="18" t="s">
        <v>659</v>
      </c>
      <c r="D210" s="18">
        <v>50</v>
      </c>
      <c r="E210" s="18" t="s">
        <v>441</v>
      </c>
      <c r="F210" s="18" t="s">
        <v>47</v>
      </c>
      <c r="G210" s="18">
        <v>4.9400000000000004</v>
      </c>
      <c r="H210" s="18">
        <v>14700</v>
      </c>
      <c r="I210" s="23">
        <v>4.0546713599999995</v>
      </c>
      <c r="J210" s="23">
        <v>4.6124288</v>
      </c>
      <c r="K210" s="23">
        <v>6.6928998400000017</v>
      </c>
      <c r="L210" s="23">
        <v>5.120000000000001</v>
      </c>
      <c r="M210" s="18">
        <v>1.1352778721449206</v>
      </c>
      <c r="N210" s="18">
        <v>384</v>
      </c>
      <c r="O210" s="18">
        <v>14713</v>
      </c>
      <c r="P210" s="18">
        <v>5.04</v>
      </c>
      <c r="Q210" s="18" t="s">
        <v>48</v>
      </c>
      <c r="R210" s="18" t="s">
        <v>49</v>
      </c>
      <c r="S210" s="18" t="s">
        <v>50</v>
      </c>
      <c r="T210" s="24">
        <v>0.55000000000000004</v>
      </c>
      <c r="U210" s="18" t="s">
        <v>0</v>
      </c>
      <c r="V210" s="18" t="s">
        <v>442</v>
      </c>
      <c r="W210" s="16"/>
    </row>
    <row r="211" spans="1:23" s="9" customFormat="1" ht="15" x14ac:dyDescent="0.25">
      <c r="A211" s="16" t="s">
        <v>650</v>
      </c>
      <c r="B211" s="18" t="s">
        <v>862</v>
      </c>
      <c r="C211" s="18" t="s">
        <v>670</v>
      </c>
      <c r="D211" s="18">
        <v>51</v>
      </c>
      <c r="E211" s="18" t="s">
        <v>199</v>
      </c>
      <c r="F211" s="18" t="s">
        <v>47</v>
      </c>
      <c r="G211" s="18">
        <v>4.09</v>
      </c>
      <c r="H211" s="18">
        <v>14829</v>
      </c>
      <c r="I211" s="23">
        <v>4.3148779499999996</v>
      </c>
      <c r="J211" s="23">
        <v>6.4268904600000001</v>
      </c>
      <c r="K211" s="23">
        <v>4.22823159</v>
      </c>
      <c r="L211" s="23">
        <v>4.9899999999999993</v>
      </c>
      <c r="M211" s="18">
        <v>1.0166505605679128</v>
      </c>
      <c r="N211" s="18">
        <v>607</v>
      </c>
      <c r="O211" s="18">
        <v>14713</v>
      </c>
      <c r="P211" s="18">
        <v>5.04</v>
      </c>
      <c r="Q211" s="18" t="s">
        <v>48</v>
      </c>
      <c r="R211" s="18" t="s">
        <v>49</v>
      </c>
      <c r="S211" s="18" t="s">
        <v>50</v>
      </c>
      <c r="T211" s="24">
        <v>0.55000000000000004</v>
      </c>
      <c r="U211" s="18" t="s">
        <v>0</v>
      </c>
      <c r="V211" s="18" t="s">
        <v>200</v>
      </c>
      <c r="W211" s="16"/>
    </row>
    <row r="212" spans="1:23" s="9" customFormat="1" ht="15" x14ac:dyDescent="0.25">
      <c r="A212" s="16" t="s">
        <v>650</v>
      </c>
      <c r="B212" s="18" t="s">
        <v>863</v>
      </c>
      <c r="C212" s="18" t="s">
        <v>659</v>
      </c>
      <c r="D212" s="18">
        <v>51</v>
      </c>
      <c r="E212" s="18" t="s">
        <v>443</v>
      </c>
      <c r="F212" s="18" t="s">
        <v>47</v>
      </c>
      <c r="G212" s="18">
        <v>4.8499999999999996</v>
      </c>
      <c r="H212" s="18">
        <v>14700</v>
      </c>
      <c r="I212" s="23">
        <v>2.0059236899999999</v>
      </c>
      <c r="J212" s="23">
        <v>1.8525347999999999</v>
      </c>
      <c r="K212" s="23">
        <v>2.4315415100000002</v>
      </c>
      <c r="L212" s="23">
        <v>2.0966666666666667</v>
      </c>
      <c r="M212" s="18">
        <v>0.24493251916531486</v>
      </c>
      <c r="N212" s="18">
        <v>286</v>
      </c>
      <c r="O212" s="18">
        <v>14713</v>
      </c>
      <c r="P212" s="18">
        <v>5.04</v>
      </c>
      <c r="Q212" s="18" t="s">
        <v>48</v>
      </c>
      <c r="R212" s="18" t="s">
        <v>49</v>
      </c>
      <c r="S212" s="18" t="s">
        <v>50</v>
      </c>
      <c r="T212" s="24">
        <v>0.38</v>
      </c>
      <c r="U212" s="18" t="s">
        <v>0</v>
      </c>
      <c r="V212" s="18" t="s">
        <v>444</v>
      </c>
      <c r="W212" s="16"/>
    </row>
    <row r="213" spans="1:23" s="9" customFormat="1" ht="15" x14ac:dyDescent="0.25">
      <c r="A213" s="16" t="s">
        <v>650</v>
      </c>
      <c r="B213" s="18" t="s">
        <v>864</v>
      </c>
      <c r="C213" s="18" t="s">
        <v>659</v>
      </c>
      <c r="D213" s="18">
        <v>52</v>
      </c>
      <c r="E213" s="18" t="s">
        <v>445</v>
      </c>
      <c r="F213" s="18" t="s">
        <v>47</v>
      </c>
      <c r="G213" s="18">
        <v>4.8899999999999997</v>
      </c>
      <c r="H213" s="18">
        <v>14700</v>
      </c>
      <c r="I213" s="23">
        <v>4.3954617200000001</v>
      </c>
      <c r="J213" s="23">
        <v>4.3866910099999998</v>
      </c>
      <c r="K213" s="23">
        <v>5.9878472699999996</v>
      </c>
      <c r="L213" s="23">
        <v>4.9233333333333329</v>
      </c>
      <c r="M213" s="18">
        <v>0.75273353955506606</v>
      </c>
      <c r="N213" s="18">
        <v>356</v>
      </c>
      <c r="O213" s="18">
        <v>14713</v>
      </c>
      <c r="P213" s="18">
        <v>5.04</v>
      </c>
      <c r="Q213" s="18" t="s">
        <v>48</v>
      </c>
      <c r="R213" s="18" t="s">
        <v>49</v>
      </c>
      <c r="S213" s="18" t="s">
        <v>50</v>
      </c>
      <c r="T213" s="24">
        <v>0.55000000000000004</v>
      </c>
      <c r="U213" s="18" t="s">
        <v>0</v>
      </c>
      <c r="V213" s="18" t="s">
        <v>446</v>
      </c>
      <c r="W213" s="16"/>
    </row>
    <row r="214" spans="1:23" s="9" customFormat="1" ht="15" x14ac:dyDescent="0.25">
      <c r="A214" s="16" t="s">
        <v>650</v>
      </c>
      <c r="B214" s="18" t="s">
        <v>865</v>
      </c>
      <c r="C214" s="18" t="s">
        <v>659</v>
      </c>
      <c r="D214" s="18">
        <v>53</v>
      </c>
      <c r="E214" s="18" t="s">
        <v>447</v>
      </c>
      <c r="F214" s="18" t="s">
        <v>47</v>
      </c>
      <c r="G214" s="18">
        <v>4.78</v>
      </c>
      <c r="H214" s="18">
        <v>14700</v>
      </c>
      <c r="I214" s="23">
        <v>0.86853844199999997</v>
      </c>
      <c r="J214" s="23">
        <v>0.96543326399999996</v>
      </c>
      <c r="K214" s="23">
        <v>1.160028294</v>
      </c>
      <c r="L214" s="23">
        <v>0.99799999999999989</v>
      </c>
      <c r="M214" s="18">
        <v>0.12120788663838647</v>
      </c>
      <c r="N214" s="18">
        <v>282</v>
      </c>
      <c r="O214" s="18">
        <v>14713</v>
      </c>
      <c r="P214" s="18">
        <v>5.04</v>
      </c>
      <c r="Q214" s="18" t="s">
        <v>48</v>
      </c>
      <c r="R214" s="18" t="s">
        <v>49</v>
      </c>
      <c r="S214" s="18" t="s">
        <v>50</v>
      </c>
      <c r="T214" s="24">
        <v>0.42</v>
      </c>
      <c r="U214" s="18" t="s">
        <v>0</v>
      </c>
      <c r="V214" s="18" t="s">
        <v>448</v>
      </c>
      <c r="W214" s="16"/>
    </row>
    <row r="215" spans="1:23" s="9" customFormat="1" ht="15" x14ac:dyDescent="0.25">
      <c r="A215" s="16" t="s">
        <v>650</v>
      </c>
      <c r="B215" s="18" t="s">
        <v>866</v>
      </c>
      <c r="C215" s="18" t="s">
        <v>670</v>
      </c>
      <c r="D215" s="18">
        <v>54</v>
      </c>
      <c r="E215" s="18" t="s">
        <v>205</v>
      </c>
      <c r="F215" s="18" t="s">
        <v>47</v>
      </c>
      <c r="G215" s="18">
        <v>4.54</v>
      </c>
      <c r="H215" s="18">
        <v>15460</v>
      </c>
      <c r="I215" s="23">
        <v>9.7851779999999999E-2</v>
      </c>
      <c r="J215" s="23">
        <v>0.159795558</v>
      </c>
      <c r="K215" s="23">
        <v>9.3352662000000003E-2</v>
      </c>
      <c r="L215" s="23">
        <v>0.11699999999999999</v>
      </c>
      <c r="M215" s="18">
        <v>3.0316720953878547E-2</v>
      </c>
      <c r="N215" s="18">
        <v>191</v>
      </c>
      <c r="O215" s="18">
        <v>14713</v>
      </c>
      <c r="P215" s="18">
        <v>5.04</v>
      </c>
      <c r="Q215" s="18" t="s">
        <v>48</v>
      </c>
      <c r="R215" s="18" t="s">
        <v>49</v>
      </c>
      <c r="S215" s="18" t="s">
        <v>50</v>
      </c>
      <c r="T215" s="24">
        <v>0.25</v>
      </c>
      <c r="U215" s="18" t="s">
        <v>0</v>
      </c>
      <c r="V215" s="18" t="s">
        <v>206</v>
      </c>
      <c r="W215" s="16"/>
    </row>
    <row r="216" spans="1:23" s="9" customFormat="1" ht="15" x14ac:dyDescent="0.25">
      <c r="A216" s="16" t="s">
        <v>650</v>
      </c>
      <c r="B216" s="18" t="s">
        <v>867</v>
      </c>
      <c r="C216" s="18" t="s">
        <v>659</v>
      </c>
      <c r="D216" s="18">
        <v>54</v>
      </c>
      <c r="E216" s="18" t="s">
        <v>449</v>
      </c>
      <c r="F216" s="18" t="s">
        <v>47</v>
      </c>
      <c r="G216" s="18">
        <v>4.66</v>
      </c>
      <c r="H216" s="18">
        <v>14700</v>
      </c>
      <c r="I216" s="23">
        <v>0.6443763520000001</v>
      </c>
      <c r="J216" s="23">
        <v>0.60043492200000004</v>
      </c>
      <c r="K216" s="23">
        <v>0.77718872600000011</v>
      </c>
      <c r="L216" s="23">
        <v>0.67400000000000004</v>
      </c>
      <c r="M216" s="18">
        <v>7.5138304469107881E-2</v>
      </c>
      <c r="N216" s="18">
        <v>283</v>
      </c>
      <c r="O216" s="18">
        <v>14713</v>
      </c>
      <c r="P216" s="18">
        <v>5.04</v>
      </c>
      <c r="Q216" s="18" t="s">
        <v>48</v>
      </c>
      <c r="R216" s="18" t="s">
        <v>49</v>
      </c>
      <c r="S216" s="18" t="s">
        <v>50</v>
      </c>
      <c r="T216" s="24">
        <v>0.38</v>
      </c>
      <c r="U216" s="18" t="s">
        <v>0</v>
      </c>
      <c r="V216" s="18" t="s">
        <v>450</v>
      </c>
      <c r="W216" s="16"/>
    </row>
    <row r="217" spans="1:23" s="9" customFormat="1" ht="15" x14ac:dyDescent="0.25">
      <c r="A217" s="16" t="s">
        <v>650</v>
      </c>
      <c r="B217" s="18" t="s">
        <v>868</v>
      </c>
      <c r="C217" s="18" t="s">
        <v>659</v>
      </c>
      <c r="D217" s="18">
        <v>55</v>
      </c>
      <c r="E217" s="18" t="s">
        <v>451</v>
      </c>
      <c r="F217" s="18" t="s">
        <v>47</v>
      </c>
      <c r="G217" s="18">
        <v>4.74</v>
      </c>
      <c r="H217" s="18">
        <v>15154</v>
      </c>
      <c r="I217" s="23">
        <v>0.24751508799999997</v>
      </c>
      <c r="J217" s="23">
        <v>0.22721135999999997</v>
      </c>
      <c r="K217" s="23">
        <v>0.37727355200000001</v>
      </c>
      <c r="L217" s="23">
        <v>0.28399999999999997</v>
      </c>
      <c r="M217" s="18">
        <v>6.6473187425191996E-2</v>
      </c>
      <c r="N217" s="18">
        <v>109</v>
      </c>
      <c r="O217" s="18">
        <v>14713</v>
      </c>
      <c r="P217" s="18">
        <v>5.04</v>
      </c>
      <c r="Q217" s="18" t="s">
        <v>48</v>
      </c>
      <c r="R217" s="18" t="s">
        <v>49</v>
      </c>
      <c r="S217" s="18" t="s">
        <v>50</v>
      </c>
      <c r="T217" s="24">
        <v>0.25</v>
      </c>
      <c r="U217" s="18" t="s">
        <v>0</v>
      </c>
      <c r="V217" s="18" t="s">
        <v>452</v>
      </c>
      <c r="W217" s="16"/>
    </row>
    <row r="218" spans="1:23" s="9" customFormat="1" ht="15" x14ac:dyDescent="0.25">
      <c r="A218" s="16" t="s">
        <v>650</v>
      </c>
      <c r="B218" s="18" t="s">
        <v>869</v>
      </c>
      <c r="C218" s="18" t="s">
        <v>870</v>
      </c>
      <c r="D218" s="18">
        <v>59</v>
      </c>
      <c r="E218" s="18" t="s">
        <v>871</v>
      </c>
      <c r="F218" s="18" t="s">
        <v>47</v>
      </c>
      <c r="G218" s="18">
        <v>5.03</v>
      </c>
      <c r="H218" s="18">
        <v>14234</v>
      </c>
      <c r="I218" s="25">
        <v>0.28616212499999999</v>
      </c>
      <c r="J218" s="25">
        <v>0.23890721699999995</v>
      </c>
      <c r="K218" s="25">
        <v>0.34793065800000006</v>
      </c>
      <c r="L218" s="25">
        <v>0.29099999999999998</v>
      </c>
      <c r="M218" s="18">
        <v>4.4639903283623307E-2</v>
      </c>
      <c r="N218" s="18">
        <v>454</v>
      </c>
      <c r="O218" s="18">
        <v>14713</v>
      </c>
      <c r="P218" s="18">
        <v>5.04</v>
      </c>
      <c r="Q218" s="18" t="s">
        <v>48</v>
      </c>
      <c r="R218" s="18" t="s">
        <v>49</v>
      </c>
      <c r="S218" s="18" t="s">
        <v>50</v>
      </c>
      <c r="T218" s="18">
        <v>0.55000000000000004</v>
      </c>
      <c r="U218" s="18" t="s">
        <v>0</v>
      </c>
      <c r="V218" s="18" t="s">
        <v>872</v>
      </c>
      <c r="W218" s="16"/>
    </row>
    <row r="219" spans="1:23" s="9" customFormat="1" ht="15" x14ac:dyDescent="0.25">
      <c r="A219" s="16" t="s">
        <v>650</v>
      </c>
      <c r="B219" s="18" t="s">
        <v>873</v>
      </c>
      <c r="C219" s="18" t="s">
        <v>870</v>
      </c>
      <c r="D219" s="18">
        <v>60</v>
      </c>
      <c r="E219" s="18" t="s">
        <v>874</v>
      </c>
      <c r="F219" s="18" t="s">
        <v>47</v>
      </c>
      <c r="G219" s="18">
        <v>5.1100000000000003</v>
      </c>
      <c r="H219" s="18">
        <v>14300</v>
      </c>
      <c r="I219" s="25">
        <v>2.4101169400000001E-3</v>
      </c>
      <c r="J219" s="25">
        <v>2.0736774800000001E-3</v>
      </c>
      <c r="K219" s="25">
        <v>3.4962055800000003E-3</v>
      </c>
      <c r="L219" s="25">
        <v>2.6600000000000005E-3</v>
      </c>
      <c r="M219" s="18">
        <v>6.070297667487844E-4</v>
      </c>
      <c r="N219" s="18">
        <v>108</v>
      </c>
      <c r="O219" s="18">
        <v>14713</v>
      </c>
      <c r="P219" s="18">
        <v>5.04</v>
      </c>
      <c r="Q219" s="18" t="s">
        <v>48</v>
      </c>
      <c r="R219" s="18" t="s">
        <v>49</v>
      </c>
      <c r="S219" s="18" t="s">
        <v>50</v>
      </c>
      <c r="T219" s="18">
        <v>0.25</v>
      </c>
      <c r="U219" s="18" t="s">
        <v>0</v>
      </c>
      <c r="V219" s="18" t="s">
        <v>875</v>
      </c>
      <c r="W219" s="16"/>
    </row>
    <row r="220" spans="1:23" s="9" customFormat="1" ht="15" x14ac:dyDescent="0.25">
      <c r="A220" s="16" t="s">
        <v>650</v>
      </c>
      <c r="B220" s="18" t="s">
        <v>876</v>
      </c>
      <c r="C220" s="18" t="s">
        <v>659</v>
      </c>
      <c r="D220" s="18">
        <v>60</v>
      </c>
      <c r="E220" s="18" t="s">
        <v>461</v>
      </c>
      <c r="F220" s="18" t="s">
        <v>47</v>
      </c>
      <c r="G220" s="18">
        <v>4.17</v>
      </c>
      <c r="H220" s="18">
        <v>15077</v>
      </c>
      <c r="I220" s="23">
        <v>9.5144645999999986E-2</v>
      </c>
      <c r="J220" s="23">
        <v>9.760162E-2</v>
      </c>
      <c r="K220" s="23">
        <v>0.12525373400000001</v>
      </c>
      <c r="L220" s="23">
        <v>0.106</v>
      </c>
      <c r="M220" s="18">
        <v>1.3651346332046928E-2</v>
      </c>
      <c r="N220" s="18">
        <v>85</v>
      </c>
      <c r="O220" s="18">
        <v>14713</v>
      </c>
      <c r="P220" s="18">
        <v>5.04</v>
      </c>
      <c r="Q220" s="18" t="s">
        <v>48</v>
      </c>
      <c r="R220" s="18" t="s">
        <v>49</v>
      </c>
      <c r="S220" s="18" t="s">
        <v>50</v>
      </c>
      <c r="T220" s="24">
        <v>0.17</v>
      </c>
      <c r="U220" s="18" t="s">
        <v>0</v>
      </c>
      <c r="V220" s="18" t="s">
        <v>462</v>
      </c>
      <c r="W220" s="16"/>
    </row>
    <row r="221" spans="1:23" s="9" customFormat="1" ht="15" x14ac:dyDescent="0.25">
      <c r="A221" s="16" t="s">
        <v>650</v>
      </c>
      <c r="B221" s="18" t="s">
        <v>877</v>
      </c>
      <c r="C221" s="18" t="s">
        <v>670</v>
      </c>
      <c r="D221" s="18">
        <v>63</v>
      </c>
      <c r="E221" s="18" t="s">
        <v>209</v>
      </c>
      <c r="F221" s="18" t="s">
        <v>47</v>
      </c>
      <c r="G221" s="18">
        <v>4.07</v>
      </c>
      <c r="H221" s="18">
        <v>26550</v>
      </c>
      <c r="I221" s="23">
        <v>7.3129678200000003E-3</v>
      </c>
      <c r="J221" s="23">
        <v>7.4813725800000003E-3</v>
      </c>
      <c r="K221" s="23">
        <v>1.0585659600000004E-2</v>
      </c>
      <c r="L221" s="23">
        <v>8.4600000000000022E-3</v>
      </c>
      <c r="M221" s="18">
        <v>1.5046398444149996E-3</v>
      </c>
      <c r="N221" s="18">
        <v>245</v>
      </c>
      <c r="O221" s="18">
        <v>14713</v>
      </c>
      <c r="P221" s="18">
        <v>5.04</v>
      </c>
      <c r="Q221" s="18" t="s">
        <v>48</v>
      </c>
      <c r="R221" s="18" t="s">
        <v>49</v>
      </c>
      <c r="S221" s="18" t="s">
        <v>50</v>
      </c>
      <c r="T221" s="24">
        <v>0.25</v>
      </c>
      <c r="U221" s="18" t="s">
        <v>0</v>
      </c>
      <c r="V221" s="18" t="s">
        <v>210</v>
      </c>
      <c r="W221" s="16"/>
    </row>
    <row r="222" spans="1:23" s="9" customFormat="1" ht="15" x14ac:dyDescent="0.25">
      <c r="A222" s="16" t="s">
        <v>650</v>
      </c>
      <c r="B222" s="18" t="s">
        <v>878</v>
      </c>
      <c r="C222" s="18" t="s">
        <v>870</v>
      </c>
      <c r="D222" s="18">
        <v>64</v>
      </c>
      <c r="E222" s="18" t="s">
        <v>879</v>
      </c>
      <c r="F222" s="18" t="s">
        <v>47</v>
      </c>
      <c r="G222" s="18">
        <v>5.24</v>
      </c>
      <c r="H222" s="18">
        <v>14322</v>
      </c>
      <c r="I222" s="25">
        <v>9.7891037999999989E-3</v>
      </c>
      <c r="J222" s="25">
        <v>1.0844038800000001E-2</v>
      </c>
      <c r="K222" s="25">
        <v>1.7166857399999999E-2</v>
      </c>
      <c r="L222" s="25">
        <v>1.26E-2</v>
      </c>
      <c r="M222" s="18">
        <v>3.2578481494699653E-3</v>
      </c>
      <c r="N222" s="18">
        <v>203</v>
      </c>
      <c r="O222" s="18">
        <v>14713</v>
      </c>
      <c r="P222" s="18">
        <v>5.04</v>
      </c>
      <c r="Q222" s="18" t="s">
        <v>48</v>
      </c>
      <c r="R222" s="18" t="s">
        <v>49</v>
      </c>
      <c r="S222" s="18" t="s">
        <v>50</v>
      </c>
      <c r="T222" s="18">
        <v>0.38</v>
      </c>
      <c r="U222" s="18" t="s">
        <v>0</v>
      </c>
      <c r="V222" s="18" t="s">
        <v>880</v>
      </c>
      <c r="W222" s="16"/>
    </row>
    <row r="223" spans="1:23" s="9" customFormat="1" ht="15" x14ac:dyDescent="0.25">
      <c r="A223" s="16" t="s">
        <v>650</v>
      </c>
      <c r="B223" s="18" t="s">
        <v>881</v>
      </c>
      <c r="C223" s="18" t="s">
        <v>870</v>
      </c>
      <c r="D223" s="18">
        <v>65</v>
      </c>
      <c r="E223" s="18" t="s">
        <v>882</v>
      </c>
      <c r="F223" s="18" t="s">
        <v>47</v>
      </c>
      <c r="G223" s="18">
        <v>5.33</v>
      </c>
      <c r="H223" s="18">
        <v>14234</v>
      </c>
      <c r="I223" s="25">
        <v>0.12737899999999999</v>
      </c>
      <c r="J223" s="25">
        <v>0.13339330999999999</v>
      </c>
      <c r="K223" s="25">
        <v>0.20422769000000005</v>
      </c>
      <c r="L223" s="25">
        <v>0.15500000000000003</v>
      </c>
      <c r="M223" s="18">
        <v>3.4895721593017591E-2</v>
      </c>
      <c r="N223" s="18">
        <v>107</v>
      </c>
      <c r="O223" s="18">
        <v>14713</v>
      </c>
      <c r="P223" s="18">
        <v>5.04</v>
      </c>
      <c r="Q223" s="18" t="s">
        <v>48</v>
      </c>
      <c r="R223" s="18" t="s">
        <v>49</v>
      </c>
      <c r="S223" s="18" t="s">
        <v>50</v>
      </c>
      <c r="T223" s="18">
        <v>0.18</v>
      </c>
      <c r="U223" s="18" t="s">
        <v>0</v>
      </c>
      <c r="V223" s="18" t="s">
        <v>883</v>
      </c>
      <c r="W223" s="16"/>
    </row>
    <row r="224" spans="1:23" s="9" customFormat="1" ht="15" x14ac:dyDescent="0.25">
      <c r="A224" s="16" t="s">
        <v>650</v>
      </c>
      <c r="B224" s="18" t="s">
        <v>884</v>
      </c>
      <c r="C224" s="18" t="s">
        <v>670</v>
      </c>
      <c r="D224" s="18">
        <v>69</v>
      </c>
      <c r="E224" s="18" t="s">
        <v>211</v>
      </c>
      <c r="F224" s="18" t="s">
        <v>47</v>
      </c>
      <c r="G224" s="18">
        <v>4.7300000000000004</v>
      </c>
      <c r="H224" s="18">
        <v>30380</v>
      </c>
      <c r="I224" s="23">
        <v>1.4601215999999998E-2</v>
      </c>
      <c r="J224" s="23">
        <v>1.3120661399999999E-2</v>
      </c>
      <c r="K224" s="23">
        <v>1.6378122600000003E-2</v>
      </c>
      <c r="L224" s="23">
        <v>1.47E-2</v>
      </c>
      <c r="M224" s="18">
        <v>1.3316861683265486E-3</v>
      </c>
      <c r="N224" s="18">
        <v>242</v>
      </c>
      <c r="O224" s="18">
        <v>14713</v>
      </c>
      <c r="P224" s="18">
        <v>5.04</v>
      </c>
      <c r="Q224" s="18" t="s">
        <v>48</v>
      </c>
      <c r="R224" s="18" t="s">
        <v>49</v>
      </c>
      <c r="S224" s="18" t="s">
        <v>50</v>
      </c>
      <c r="T224" s="24">
        <v>0.25</v>
      </c>
      <c r="U224" s="18" t="s">
        <v>0</v>
      </c>
      <c r="V224" s="18" t="s">
        <v>212</v>
      </c>
      <c r="W224" s="16"/>
    </row>
    <row r="225" spans="1:23" s="9" customFormat="1" ht="15" x14ac:dyDescent="0.25">
      <c r="A225" s="16" t="s">
        <v>650</v>
      </c>
      <c r="B225" s="18" t="s">
        <v>885</v>
      </c>
      <c r="C225" s="18" t="s">
        <v>832</v>
      </c>
      <c r="D225" s="18">
        <v>69</v>
      </c>
      <c r="E225" s="18" t="s">
        <v>886</v>
      </c>
      <c r="F225" s="18" t="s">
        <v>47</v>
      </c>
      <c r="G225" s="18">
        <v>5.12</v>
      </c>
      <c r="H225" s="18">
        <v>14700</v>
      </c>
      <c r="I225" s="23">
        <v>0.50618360799999995</v>
      </c>
      <c r="J225" s="23">
        <v>0.63028503999999996</v>
      </c>
      <c r="K225" s="23">
        <v>0.82147417800000011</v>
      </c>
      <c r="L225" s="23">
        <v>0.65264760866666671</v>
      </c>
      <c r="M225" s="18">
        <v>0.12968448696936144</v>
      </c>
      <c r="N225" s="18">
        <v>600</v>
      </c>
      <c r="O225" s="18">
        <v>14713</v>
      </c>
      <c r="P225" s="18">
        <v>5.04</v>
      </c>
      <c r="Q225" s="18" t="s">
        <v>48</v>
      </c>
      <c r="R225" s="18" t="s">
        <v>49</v>
      </c>
      <c r="S225" s="18" t="s">
        <v>50</v>
      </c>
      <c r="T225" s="24">
        <v>0.39</v>
      </c>
      <c r="U225" s="18" t="s">
        <v>0</v>
      </c>
      <c r="V225" s="18" t="s">
        <v>887</v>
      </c>
      <c r="W225" s="16"/>
    </row>
    <row r="226" spans="1:23" s="9" customFormat="1" ht="15" x14ac:dyDescent="0.25">
      <c r="A226" s="16" t="s">
        <v>650</v>
      </c>
      <c r="B226" s="18" t="s">
        <v>888</v>
      </c>
      <c r="C226" s="18" t="s">
        <v>870</v>
      </c>
      <c r="D226" s="18">
        <v>71</v>
      </c>
      <c r="E226" s="18" t="s">
        <v>889</v>
      </c>
      <c r="F226" s="18" t="s">
        <v>47</v>
      </c>
      <c r="G226" s="18">
        <v>4.96</v>
      </c>
      <c r="H226" s="18">
        <v>13994</v>
      </c>
      <c r="I226" s="25">
        <v>7.402278E-3</v>
      </c>
      <c r="J226" s="25">
        <v>8.0436058000000008E-3</v>
      </c>
      <c r="K226" s="25">
        <v>1.0354116200000001E-2</v>
      </c>
      <c r="L226" s="25">
        <v>8.6000000000000017E-3</v>
      </c>
      <c r="M226" s="18">
        <v>1.2676797884560705E-3</v>
      </c>
      <c r="N226" s="18">
        <v>127</v>
      </c>
      <c r="O226" s="18">
        <v>14713</v>
      </c>
      <c r="P226" s="18">
        <v>5.04</v>
      </c>
      <c r="Q226" s="18" t="s">
        <v>48</v>
      </c>
      <c r="R226" s="18" t="s">
        <v>49</v>
      </c>
      <c r="S226" s="18" t="s">
        <v>50</v>
      </c>
      <c r="T226" s="18">
        <v>0.25</v>
      </c>
      <c r="U226" s="18" t="s">
        <v>0</v>
      </c>
      <c r="V226" s="18" t="s">
        <v>890</v>
      </c>
      <c r="W226" s="16"/>
    </row>
    <row r="227" spans="1:23" s="9" customFormat="1" ht="15" x14ac:dyDescent="0.25">
      <c r="A227" s="16" t="s">
        <v>650</v>
      </c>
      <c r="B227" s="18" t="s">
        <v>891</v>
      </c>
      <c r="C227" s="18" t="s">
        <v>670</v>
      </c>
      <c r="D227" s="18">
        <v>71</v>
      </c>
      <c r="E227" s="18" t="s">
        <v>213</v>
      </c>
      <c r="F227" s="18" t="s">
        <v>47</v>
      </c>
      <c r="G227" s="18">
        <v>4.82</v>
      </c>
      <c r="H227" s="18">
        <v>35734</v>
      </c>
      <c r="I227" s="23">
        <v>5.3484361599999992E-3</v>
      </c>
      <c r="J227" s="23">
        <v>7.5317441280000003E-3</v>
      </c>
      <c r="K227" s="23">
        <v>5.7741225600000008E-3</v>
      </c>
      <c r="L227" s="23">
        <v>6.218100949333334E-3</v>
      </c>
      <c r="M227" s="18">
        <v>9.4500300825952884E-4</v>
      </c>
      <c r="N227" s="18">
        <v>326</v>
      </c>
      <c r="O227" s="18">
        <v>14713</v>
      </c>
      <c r="P227" s="18">
        <v>5.04</v>
      </c>
      <c r="Q227" s="18" t="s">
        <v>48</v>
      </c>
      <c r="R227" s="18" t="s">
        <v>49</v>
      </c>
      <c r="S227" s="18" t="s">
        <v>50</v>
      </c>
      <c r="T227" s="24">
        <v>0.55000000000000004</v>
      </c>
      <c r="U227" s="18" t="s">
        <v>0</v>
      </c>
      <c r="V227" s="18" t="s">
        <v>214</v>
      </c>
      <c r="W227" s="16"/>
    </row>
    <row r="228" spans="1:23" s="9" customFormat="1" ht="15" x14ac:dyDescent="0.25">
      <c r="A228" s="16" t="s">
        <v>650</v>
      </c>
      <c r="B228" s="18" t="s">
        <v>892</v>
      </c>
      <c r="C228" s="18" t="s">
        <v>670</v>
      </c>
      <c r="D228" s="18">
        <v>72</v>
      </c>
      <c r="E228" s="18" t="s">
        <v>215</v>
      </c>
      <c r="F228" s="18" t="s">
        <v>47</v>
      </c>
      <c r="G228" s="18">
        <v>4.83</v>
      </c>
      <c r="H228" s="18">
        <v>30102</v>
      </c>
      <c r="I228" s="23">
        <v>4.0928044900000002E-2</v>
      </c>
      <c r="J228" s="23">
        <v>4.1160099999999998E-2</v>
      </c>
      <c r="K228" s="23">
        <v>4.7481185510000003E-2</v>
      </c>
      <c r="L228" s="23">
        <v>4.318977680333333E-2</v>
      </c>
      <c r="M228" s="18">
        <v>3.0359626598603908E-3</v>
      </c>
      <c r="N228" s="18">
        <v>290</v>
      </c>
      <c r="O228" s="18">
        <v>14713</v>
      </c>
      <c r="P228" s="18">
        <v>5.04</v>
      </c>
      <c r="Q228" s="18" t="s">
        <v>48</v>
      </c>
      <c r="R228" s="18" t="s">
        <v>49</v>
      </c>
      <c r="S228" s="18" t="s">
        <v>50</v>
      </c>
      <c r="T228" s="24">
        <v>0.25</v>
      </c>
      <c r="U228" s="18" t="s">
        <v>0</v>
      </c>
      <c r="V228" s="18" t="s">
        <v>216</v>
      </c>
      <c r="W228" s="16"/>
    </row>
    <row r="229" spans="1:23" s="9" customFormat="1" ht="15" x14ac:dyDescent="0.25">
      <c r="A229" s="16" t="s">
        <v>650</v>
      </c>
      <c r="B229" s="18" t="s">
        <v>893</v>
      </c>
      <c r="C229" s="18" t="s">
        <v>894</v>
      </c>
      <c r="D229" s="18">
        <v>74</v>
      </c>
      <c r="E229" s="18" t="s">
        <v>895</v>
      </c>
      <c r="F229" s="18" t="s">
        <v>47</v>
      </c>
      <c r="G229" s="18">
        <v>4.9091199999999997</v>
      </c>
      <c r="H229" s="18">
        <v>14716</v>
      </c>
      <c r="I229" s="25">
        <v>0.36576900000000001</v>
      </c>
      <c r="J229" s="25">
        <v>0.45203700000000002</v>
      </c>
      <c r="K229" s="25">
        <v>0.45696900000000001</v>
      </c>
      <c r="L229" s="25">
        <v>0.424925</v>
      </c>
      <c r="M229" s="18">
        <v>4.1878040450813836E-2</v>
      </c>
      <c r="N229" s="18">
        <v>322</v>
      </c>
      <c r="O229" s="18">
        <v>14713</v>
      </c>
      <c r="P229" s="18">
        <v>5.04</v>
      </c>
      <c r="Q229" s="18" t="s">
        <v>48</v>
      </c>
      <c r="R229" s="18" t="s">
        <v>49</v>
      </c>
      <c r="S229" s="18" t="s">
        <v>50</v>
      </c>
      <c r="T229" s="18">
        <v>0.55000000000000004</v>
      </c>
      <c r="U229" s="18" t="s">
        <v>0</v>
      </c>
      <c r="V229" s="18" t="s">
        <v>896</v>
      </c>
      <c r="W229" s="16"/>
    </row>
    <row r="230" spans="1:23" s="9" customFormat="1" ht="15" x14ac:dyDescent="0.25">
      <c r="A230" s="16" t="s">
        <v>650</v>
      </c>
      <c r="B230" s="18" t="s">
        <v>897</v>
      </c>
      <c r="C230" s="18" t="s">
        <v>659</v>
      </c>
      <c r="D230" s="18">
        <v>75</v>
      </c>
      <c r="E230" s="18" t="s">
        <v>473</v>
      </c>
      <c r="F230" s="18" t="s">
        <v>47</v>
      </c>
      <c r="G230" s="18">
        <v>4.9400000000000004</v>
      </c>
      <c r="H230" s="18">
        <v>19352</v>
      </c>
      <c r="I230" s="23">
        <v>3.9495710499999996E-2</v>
      </c>
      <c r="J230" s="23">
        <v>4.9198825499999994E-2</v>
      </c>
      <c r="K230" s="23">
        <v>6.5805464000000008E-2</v>
      </c>
      <c r="L230" s="23">
        <v>5.1499999999999997E-2</v>
      </c>
      <c r="M230" s="18">
        <v>1.0863465848653116E-2</v>
      </c>
      <c r="N230" s="18">
        <v>225</v>
      </c>
      <c r="O230" s="18">
        <v>14713</v>
      </c>
      <c r="P230" s="18">
        <v>5.04</v>
      </c>
      <c r="Q230" s="18" t="s">
        <v>48</v>
      </c>
      <c r="R230" s="18" t="s">
        <v>49</v>
      </c>
      <c r="S230" s="18" t="s">
        <v>50</v>
      </c>
      <c r="T230" s="24">
        <v>0.55000000000000004</v>
      </c>
      <c r="U230" s="18" t="s">
        <v>0</v>
      </c>
      <c r="V230" s="18" t="s">
        <v>474</v>
      </c>
      <c r="W230" s="16"/>
    </row>
    <row r="231" spans="1:23" s="9" customFormat="1" ht="15" x14ac:dyDescent="0.25">
      <c r="A231" s="16" t="s">
        <v>650</v>
      </c>
      <c r="B231" s="18" t="s">
        <v>898</v>
      </c>
      <c r="C231" s="18" t="s">
        <v>894</v>
      </c>
      <c r="D231" s="18">
        <v>76</v>
      </c>
      <c r="E231" s="18" t="s">
        <v>899</v>
      </c>
      <c r="F231" s="18" t="s">
        <v>47</v>
      </c>
      <c r="G231" s="18">
        <v>4.8087600000000004</v>
      </c>
      <c r="H231" s="18">
        <v>14734</v>
      </c>
      <c r="I231" s="25">
        <v>5.291237E-2</v>
      </c>
      <c r="J231" s="25">
        <v>8.1012059999999997E-2</v>
      </c>
      <c r="K231" s="25">
        <v>5.6115999999999999E-2</v>
      </c>
      <c r="L231" s="25">
        <v>6.334680999999999E-2</v>
      </c>
      <c r="M231" s="18">
        <v>1.2559501170192538E-2</v>
      </c>
      <c r="N231" s="18">
        <v>207</v>
      </c>
      <c r="O231" s="18">
        <v>14713</v>
      </c>
      <c r="P231" s="18">
        <v>5.04</v>
      </c>
      <c r="Q231" s="18" t="s">
        <v>48</v>
      </c>
      <c r="R231" s="18" t="s">
        <v>49</v>
      </c>
      <c r="S231" s="18" t="s">
        <v>50</v>
      </c>
      <c r="T231" s="18">
        <v>0.42</v>
      </c>
      <c r="U231" s="18" t="s">
        <v>0</v>
      </c>
      <c r="V231" s="18" t="s">
        <v>900</v>
      </c>
      <c r="W231" s="16"/>
    </row>
    <row r="232" spans="1:23" s="9" customFormat="1" ht="15" x14ac:dyDescent="0.25">
      <c r="A232" s="16" t="s">
        <v>650</v>
      </c>
      <c r="B232" s="18" t="s">
        <v>901</v>
      </c>
      <c r="C232" s="18" t="s">
        <v>659</v>
      </c>
      <c r="D232" s="18">
        <v>76</v>
      </c>
      <c r="E232" s="18" t="s">
        <v>475</v>
      </c>
      <c r="F232" s="18" t="s">
        <v>47</v>
      </c>
      <c r="G232" s="18">
        <v>4.99</v>
      </c>
      <c r="H232" s="18">
        <v>18027</v>
      </c>
      <c r="I232" s="23">
        <v>3.3529875000000001E-2</v>
      </c>
      <c r="J232" s="23">
        <v>5.0116650000000006E-2</v>
      </c>
      <c r="K232" s="23">
        <v>3.5733487500000001E-2</v>
      </c>
      <c r="L232" s="23">
        <v>3.9793337499999998E-2</v>
      </c>
      <c r="M232" s="18">
        <v>7.3549105021535211E-3</v>
      </c>
      <c r="N232" s="18">
        <v>306</v>
      </c>
      <c r="O232" s="18">
        <v>14713</v>
      </c>
      <c r="P232" s="18">
        <v>5.04</v>
      </c>
      <c r="Q232" s="18" t="s">
        <v>48</v>
      </c>
      <c r="R232" s="18" t="s">
        <v>49</v>
      </c>
      <c r="S232" s="18" t="s">
        <v>50</v>
      </c>
      <c r="T232" s="24">
        <v>0.55000000000000004</v>
      </c>
      <c r="U232" s="18" t="s">
        <v>0</v>
      </c>
      <c r="V232" s="18" t="s">
        <v>476</v>
      </c>
      <c r="W232" s="16"/>
    </row>
    <row r="233" spans="1:23" s="9" customFormat="1" ht="15" x14ac:dyDescent="0.25">
      <c r="A233" s="16" t="s">
        <v>650</v>
      </c>
      <c r="B233" s="18" t="s">
        <v>902</v>
      </c>
      <c r="C233" s="18" t="s">
        <v>894</v>
      </c>
      <c r="D233" s="18">
        <v>77</v>
      </c>
      <c r="E233" s="18" t="s">
        <v>903</v>
      </c>
      <c r="F233" s="18" t="s">
        <v>47</v>
      </c>
      <c r="G233" s="18">
        <v>4.7525500000000003</v>
      </c>
      <c r="H233" s="18">
        <v>14811</v>
      </c>
      <c r="I233" s="25">
        <v>7.4997599999999998E-2</v>
      </c>
      <c r="J233" s="25">
        <v>6.6086400000000003E-2</v>
      </c>
      <c r="K233" s="25">
        <v>0.108017</v>
      </c>
      <c r="L233" s="25">
        <v>8.3033666666666658E-2</v>
      </c>
      <c r="M233" s="18">
        <v>1.8036584667342721E-2</v>
      </c>
      <c r="N233" s="18">
        <v>162</v>
      </c>
      <c r="O233" s="18">
        <v>14713</v>
      </c>
      <c r="P233" s="18">
        <v>5.04</v>
      </c>
      <c r="Q233" s="18" t="s">
        <v>48</v>
      </c>
      <c r="R233" s="18" t="s">
        <v>49</v>
      </c>
      <c r="S233" s="18" t="s">
        <v>50</v>
      </c>
      <c r="T233" s="18">
        <v>0.25</v>
      </c>
      <c r="U233" s="18" t="s">
        <v>0</v>
      </c>
      <c r="V233" s="18" t="s">
        <v>904</v>
      </c>
      <c r="W233" s="16"/>
    </row>
    <row r="234" spans="1:23" s="9" customFormat="1" ht="15" x14ac:dyDescent="0.25">
      <c r="A234" s="16" t="s">
        <v>650</v>
      </c>
      <c r="B234" s="18" t="s">
        <v>905</v>
      </c>
      <c r="C234" s="18" t="s">
        <v>894</v>
      </c>
      <c r="D234" s="18">
        <v>78</v>
      </c>
      <c r="E234" s="18" t="s">
        <v>906</v>
      </c>
      <c r="F234" s="18" t="s">
        <v>47</v>
      </c>
      <c r="G234" s="18">
        <v>4.72445</v>
      </c>
      <c r="H234" s="18">
        <v>14784</v>
      </c>
      <c r="I234" s="25">
        <v>2.9881600000000001E-2</v>
      </c>
      <c r="J234" s="25">
        <v>4.8318E-2</v>
      </c>
      <c r="K234" s="25">
        <v>5.3260399999999999E-2</v>
      </c>
      <c r="L234" s="25">
        <v>4.3820000000000005E-2</v>
      </c>
      <c r="M234" s="18">
        <v>1.0060353716776875E-2</v>
      </c>
      <c r="N234" s="18">
        <v>229</v>
      </c>
      <c r="O234" s="18">
        <v>14713</v>
      </c>
      <c r="P234" s="18">
        <v>5.04</v>
      </c>
      <c r="Q234" s="18" t="s">
        <v>48</v>
      </c>
      <c r="R234" s="18" t="s">
        <v>49</v>
      </c>
      <c r="S234" s="18" t="s">
        <v>50</v>
      </c>
      <c r="T234" s="18">
        <v>0.25</v>
      </c>
      <c r="U234" s="18" t="s">
        <v>0</v>
      </c>
      <c r="V234" s="18" t="s">
        <v>907</v>
      </c>
      <c r="W234" s="16"/>
    </row>
    <row r="235" spans="1:23" s="9" customFormat="1" ht="15" x14ac:dyDescent="0.25">
      <c r="A235" s="16" t="s">
        <v>650</v>
      </c>
      <c r="B235" s="18" t="s">
        <v>908</v>
      </c>
      <c r="C235" s="18" t="s">
        <v>659</v>
      </c>
      <c r="D235" s="18">
        <v>79</v>
      </c>
      <c r="E235" s="18" t="s">
        <v>477</v>
      </c>
      <c r="F235" s="18" t="s">
        <v>47</v>
      </c>
      <c r="G235" s="18">
        <v>4.88</v>
      </c>
      <c r="H235" s="18">
        <v>27598</v>
      </c>
      <c r="I235" s="23">
        <v>2.24153559E-3</v>
      </c>
      <c r="J235" s="23">
        <v>3.0954061100000002E-3</v>
      </c>
      <c r="K235" s="23">
        <v>2.1898590100000001E-3</v>
      </c>
      <c r="L235" s="23">
        <v>2.50893357E-3</v>
      </c>
      <c r="M235" s="18">
        <v>4.1523499158963224E-4</v>
      </c>
      <c r="N235" s="18">
        <v>162</v>
      </c>
      <c r="O235" s="18">
        <v>14713</v>
      </c>
      <c r="P235" s="18">
        <v>5.04</v>
      </c>
      <c r="Q235" s="18" t="s">
        <v>48</v>
      </c>
      <c r="R235" s="18" t="s">
        <v>49</v>
      </c>
      <c r="S235" s="18" t="s">
        <v>50</v>
      </c>
      <c r="T235" s="24">
        <v>0.25</v>
      </c>
      <c r="U235" s="18" t="s">
        <v>0</v>
      </c>
      <c r="V235" s="18" t="s">
        <v>478</v>
      </c>
      <c r="W235" s="16"/>
    </row>
    <row r="236" spans="1:23" s="9" customFormat="1" ht="15" x14ac:dyDescent="0.25">
      <c r="A236" s="16" t="s">
        <v>650</v>
      </c>
      <c r="B236" s="18" t="s">
        <v>909</v>
      </c>
      <c r="C236" s="18" t="s">
        <v>659</v>
      </c>
      <c r="D236" s="18">
        <v>80</v>
      </c>
      <c r="E236" s="18" t="s">
        <v>479</v>
      </c>
      <c r="F236" s="18" t="s">
        <v>47</v>
      </c>
      <c r="G236" s="18">
        <v>4.8099999999999996</v>
      </c>
      <c r="H236" s="18">
        <v>29679</v>
      </c>
      <c r="I236" s="23">
        <v>2.0937769999999998E-3</v>
      </c>
      <c r="J236" s="23">
        <v>2.8320557200000001E-3</v>
      </c>
      <c r="K236" s="23">
        <v>1.8340849199999999E-3</v>
      </c>
      <c r="L236" s="23">
        <v>2.2533058800000001E-3</v>
      </c>
      <c r="M236" s="18">
        <v>4.2274777908243817E-4</v>
      </c>
      <c r="N236" s="18">
        <v>61</v>
      </c>
      <c r="O236" s="18">
        <v>14713</v>
      </c>
      <c r="P236" s="18">
        <v>5.04</v>
      </c>
      <c r="Q236" s="18" t="s">
        <v>48</v>
      </c>
      <c r="R236" s="18" t="s">
        <v>49</v>
      </c>
      <c r="S236" s="18" t="s">
        <v>50</v>
      </c>
      <c r="T236" s="24">
        <v>0.25</v>
      </c>
      <c r="U236" s="18" t="s">
        <v>0</v>
      </c>
      <c r="V236" s="18" t="s">
        <v>480</v>
      </c>
      <c r="W236" s="16"/>
    </row>
    <row r="237" spans="1:23" s="9" customFormat="1" ht="15" x14ac:dyDescent="0.25">
      <c r="A237" s="16" t="s">
        <v>650</v>
      </c>
      <c r="B237" s="18" t="s">
        <v>910</v>
      </c>
      <c r="C237" s="18" t="s">
        <v>659</v>
      </c>
      <c r="D237" s="18">
        <v>81</v>
      </c>
      <c r="E237" s="18" t="s">
        <v>481</v>
      </c>
      <c r="F237" s="18" t="s">
        <v>47</v>
      </c>
      <c r="G237" s="18">
        <v>4.8600000000000003</v>
      </c>
      <c r="H237" s="18">
        <v>29867</v>
      </c>
      <c r="I237" s="23">
        <v>7.6911396999999994E-3</v>
      </c>
      <c r="J237" s="23">
        <v>1.1594448300000001E-2</v>
      </c>
      <c r="K237" s="23">
        <v>7.4596239999999998E-3</v>
      </c>
      <c r="L237" s="23">
        <v>8.9150706666666652E-3</v>
      </c>
      <c r="M237" s="18">
        <v>1.8969621778590854E-3</v>
      </c>
      <c r="N237" s="18">
        <v>128</v>
      </c>
      <c r="O237" s="18">
        <v>14713</v>
      </c>
      <c r="P237" s="18">
        <v>5.04</v>
      </c>
      <c r="Q237" s="18" t="s">
        <v>48</v>
      </c>
      <c r="R237" s="18" t="s">
        <v>49</v>
      </c>
      <c r="S237" s="18" t="s">
        <v>50</v>
      </c>
      <c r="T237" s="24">
        <v>0.25</v>
      </c>
      <c r="U237" s="18" t="s">
        <v>0</v>
      </c>
      <c r="V237" s="18" t="s">
        <v>482</v>
      </c>
      <c r="W237" s="16"/>
    </row>
    <row r="238" spans="1:23" s="9" customFormat="1" ht="15" x14ac:dyDescent="0.25">
      <c r="A238" s="16" t="s">
        <v>650</v>
      </c>
      <c r="B238" s="18" t="s">
        <v>911</v>
      </c>
      <c r="C238" s="18" t="s">
        <v>659</v>
      </c>
      <c r="D238" s="18">
        <v>82</v>
      </c>
      <c r="E238" s="18" t="s">
        <v>483</v>
      </c>
      <c r="F238" s="18" t="s">
        <v>47</v>
      </c>
      <c r="G238" s="18">
        <v>4.8899999999999997</v>
      </c>
      <c r="H238" s="18">
        <v>30632</v>
      </c>
      <c r="I238" s="23">
        <v>5.2040977199999998E-2</v>
      </c>
      <c r="J238" s="23">
        <v>7.2055377000000018E-2</v>
      </c>
      <c r="K238" s="23">
        <v>4.7137384800000001E-2</v>
      </c>
      <c r="L238" s="23">
        <v>5.7077913000000001E-2</v>
      </c>
      <c r="M238" s="18">
        <v>1.0778207195070603E-2</v>
      </c>
      <c r="N238" s="18">
        <v>149</v>
      </c>
      <c r="O238" s="18">
        <v>14713</v>
      </c>
      <c r="P238" s="18">
        <v>5.04</v>
      </c>
      <c r="Q238" s="18" t="s">
        <v>48</v>
      </c>
      <c r="R238" s="18" t="s">
        <v>49</v>
      </c>
      <c r="S238" s="18" t="s">
        <v>50</v>
      </c>
      <c r="T238" s="24">
        <v>0.25</v>
      </c>
      <c r="U238" s="18" t="s">
        <v>0</v>
      </c>
      <c r="V238" s="18" t="s">
        <v>484</v>
      </c>
      <c r="W238" s="16"/>
    </row>
    <row r="239" spans="1:23" s="9" customFormat="1" ht="15" x14ac:dyDescent="0.25">
      <c r="A239" s="16" t="s">
        <v>650</v>
      </c>
      <c r="B239" s="18" t="s">
        <v>912</v>
      </c>
      <c r="C239" s="18" t="s">
        <v>659</v>
      </c>
      <c r="D239" s="18">
        <v>83</v>
      </c>
      <c r="E239" s="18" t="s">
        <v>485</v>
      </c>
      <c r="F239" s="18" t="s">
        <v>47</v>
      </c>
      <c r="G239" s="18">
        <v>4.93</v>
      </c>
      <c r="H239" s="18">
        <v>30535</v>
      </c>
      <c r="I239" s="23">
        <v>0.173684017</v>
      </c>
      <c r="J239" s="23">
        <v>0.25679375200000004</v>
      </c>
      <c r="K239" s="23">
        <v>0.18482502799999997</v>
      </c>
      <c r="L239" s="23">
        <v>0.20510093233333335</v>
      </c>
      <c r="M239" s="18">
        <v>3.6834234396309722E-2</v>
      </c>
      <c r="N239" s="18">
        <v>217</v>
      </c>
      <c r="O239" s="18">
        <v>14713</v>
      </c>
      <c r="P239" s="18">
        <v>5.04</v>
      </c>
      <c r="Q239" s="18" t="s">
        <v>48</v>
      </c>
      <c r="R239" s="18" t="s">
        <v>49</v>
      </c>
      <c r="S239" s="18" t="s">
        <v>50</v>
      </c>
      <c r="T239" s="24">
        <v>0.25</v>
      </c>
      <c r="U239" s="18" t="s">
        <v>0</v>
      </c>
      <c r="V239" s="18" t="s">
        <v>486</v>
      </c>
      <c r="W239" s="16"/>
    </row>
    <row r="240" spans="1:23" s="9" customFormat="1" ht="15" x14ac:dyDescent="0.25">
      <c r="A240" s="16" t="s">
        <v>650</v>
      </c>
      <c r="B240" s="18" t="s">
        <v>913</v>
      </c>
      <c r="C240" s="18" t="s">
        <v>659</v>
      </c>
      <c r="D240" s="18">
        <v>84</v>
      </c>
      <c r="E240" s="18" t="s">
        <v>487</v>
      </c>
      <c r="F240" s="18" t="s">
        <v>47</v>
      </c>
      <c r="G240" s="18">
        <v>4.97</v>
      </c>
      <c r="H240" s="18">
        <v>29399</v>
      </c>
      <c r="I240" s="23">
        <v>2.9928855000000001E-2</v>
      </c>
      <c r="J240" s="23">
        <v>4.0291515E-2</v>
      </c>
      <c r="K240" s="23">
        <v>2.8217738999999999E-2</v>
      </c>
      <c r="L240" s="23">
        <v>3.2812702999999999E-2</v>
      </c>
      <c r="M240" s="18">
        <v>5.3342572860003669E-3</v>
      </c>
      <c r="N240" s="18">
        <v>161</v>
      </c>
      <c r="O240" s="18">
        <v>14713</v>
      </c>
      <c r="P240" s="18">
        <v>5.04</v>
      </c>
      <c r="Q240" s="18" t="s">
        <v>48</v>
      </c>
      <c r="R240" s="18" t="s">
        <v>49</v>
      </c>
      <c r="S240" s="18" t="s">
        <v>50</v>
      </c>
      <c r="T240" s="24">
        <v>0.25</v>
      </c>
      <c r="U240" s="18" t="s">
        <v>0</v>
      </c>
      <c r="V240" s="18" t="s">
        <v>488</v>
      </c>
      <c r="W240" s="16"/>
    </row>
    <row r="241" spans="1:23" s="9" customFormat="1" ht="15" x14ac:dyDescent="0.25">
      <c r="A241" s="16" t="s">
        <v>650</v>
      </c>
      <c r="B241" s="18" t="s">
        <v>914</v>
      </c>
      <c r="C241" s="18" t="s">
        <v>688</v>
      </c>
      <c r="D241" s="18">
        <v>86</v>
      </c>
      <c r="E241" s="18" t="s">
        <v>915</v>
      </c>
      <c r="F241" s="18" t="s">
        <v>47</v>
      </c>
      <c r="G241" s="18">
        <v>5.0199999999999996</v>
      </c>
      <c r="H241" s="18">
        <v>11645</v>
      </c>
      <c r="I241" s="23">
        <v>0.61</v>
      </c>
      <c r="J241" s="23">
        <v>0.64</v>
      </c>
      <c r="K241" s="23">
        <v>0.69</v>
      </c>
      <c r="L241" s="23">
        <v>0.64666666666666661</v>
      </c>
      <c r="M241" s="18">
        <v>4.0414518843273781E-2</v>
      </c>
      <c r="N241" s="18">
        <v>94</v>
      </c>
      <c r="O241" s="18">
        <v>14713</v>
      </c>
      <c r="P241" s="18">
        <v>5.04</v>
      </c>
      <c r="Q241" s="18" t="s">
        <v>48</v>
      </c>
      <c r="R241" s="18" t="s">
        <v>49</v>
      </c>
      <c r="S241" s="18" t="s">
        <v>50</v>
      </c>
      <c r="T241" s="24">
        <v>0.26</v>
      </c>
      <c r="U241" s="18" t="s">
        <v>0</v>
      </c>
      <c r="V241" s="18" t="s">
        <v>916</v>
      </c>
      <c r="W241" s="16"/>
    </row>
    <row r="242" spans="1:23" s="9" customFormat="1" ht="15" x14ac:dyDescent="0.25">
      <c r="A242" s="16" t="s">
        <v>650</v>
      </c>
      <c r="B242" s="18" t="s">
        <v>917</v>
      </c>
      <c r="C242" s="18" t="s">
        <v>659</v>
      </c>
      <c r="D242" s="18">
        <v>86</v>
      </c>
      <c r="E242" s="18" t="s">
        <v>489</v>
      </c>
      <c r="F242" s="18" t="s">
        <v>47</v>
      </c>
      <c r="G242" s="18">
        <v>4.96</v>
      </c>
      <c r="H242" s="18">
        <v>34870</v>
      </c>
      <c r="I242" s="23">
        <v>6.4983133599999993E-2</v>
      </c>
      <c r="J242" s="23">
        <v>8.6646396199999989E-2</v>
      </c>
      <c r="K242" s="23">
        <v>6.5587499599999988E-2</v>
      </c>
      <c r="L242" s="23">
        <v>7.2405676466666666E-2</v>
      </c>
      <c r="M242" s="18">
        <v>1.0072731786296394E-2</v>
      </c>
      <c r="N242" s="18">
        <v>160</v>
      </c>
      <c r="O242" s="18">
        <v>14713</v>
      </c>
      <c r="P242" s="18">
        <v>5.04</v>
      </c>
      <c r="Q242" s="18" t="s">
        <v>48</v>
      </c>
      <c r="R242" s="18" t="s">
        <v>49</v>
      </c>
      <c r="S242" s="18" t="s">
        <v>50</v>
      </c>
      <c r="T242" s="24">
        <v>0.25</v>
      </c>
      <c r="U242" s="18" t="s">
        <v>0</v>
      </c>
      <c r="V242" s="18" t="s">
        <v>490</v>
      </c>
      <c r="W242" s="16"/>
    </row>
    <row r="243" spans="1:23" s="9" customFormat="1" ht="15" x14ac:dyDescent="0.25">
      <c r="A243" s="16" t="s">
        <v>650</v>
      </c>
      <c r="B243" s="18" t="s">
        <v>918</v>
      </c>
      <c r="C243" s="18" t="s">
        <v>832</v>
      </c>
      <c r="D243" s="18">
        <v>87</v>
      </c>
      <c r="E243" s="18" t="s">
        <v>919</v>
      </c>
      <c r="F243" s="18" t="s">
        <v>47</v>
      </c>
      <c r="G243" s="18">
        <v>5.53</v>
      </c>
      <c r="H243" s="18">
        <v>14278</v>
      </c>
      <c r="I243" s="23">
        <v>0.47728418699999992</v>
      </c>
      <c r="J243" s="23">
        <v>0.48117185099999998</v>
      </c>
      <c r="K243" s="23">
        <v>0.58325439619999997</v>
      </c>
      <c r="L243" s="23">
        <v>0.51390347806666659</v>
      </c>
      <c r="M243" s="18">
        <v>4.9064181553664668E-2</v>
      </c>
      <c r="N243" s="18">
        <v>227</v>
      </c>
      <c r="O243" s="18">
        <v>14713</v>
      </c>
      <c r="P243" s="18">
        <v>5.04</v>
      </c>
      <c r="Q243" s="18" t="s">
        <v>48</v>
      </c>
      <c r="R243" s="18" t="s">
        <v>49</v>
      </c>
      <c r="S243" s="18" t="s">
        <v>50</v>
      </c>
      <c r="T243" s="24">
        <v>0.38</v>
      </c>
      <c r="U243" s="18" t="s">
        <v>0</v>
      </c>
      <c r="V243" s="18" t="s">
        <v>920</v>
      </c>
      <c r="W243" s="16"/>
    </row>
    <row r="244" spans="1:23" s="9" customFormat="1" ht="15" x14ac:dyDescent="0.25">
      <c r="A244" s="16" t="s">
        <v>650</v>
      </c>
      <c r="B244" s="18" t="s">
        <v>921</v>
      </c>
      <c r="C244" s="18" t="s">
        <v>832</v>
      </c>
      <c r="D244" s="18">
        <v>88</v>
      </c>
      <c r="E244" s="18" t="s">
        <v>922</v>
      </c>
      <c r="F244" s="18" t="s">
        <v>47</v>
      </c>
      <c r="G244" s="18">
        <v>5.41</v>
      </c>
      <c r="H244" s="18">
        <v>14700</v>
      </c>
      <c r="I244" s="23">
        <v>7.7190431899999995E-2</v>
      </c>
      <c r="J244" s="23">
        <v>8.1062779899999993E-2</v>
      </c>
      <c r="K244" s="23">
        <v>0.12408467882</v>
      </c>
      <c r="L244" s="23">
        <v>9.4112630206666659E-2</v>
      </c>
      <c r="M244" s="18">
        <v>2.1252318200113113E-2</v>
      </c>
      <c r="N244" s="18">
        <v>414</v>
      </c>
      <c r="O244" s="18">
        <v>14713</v>
      </c>
      <c r="P244" s="18">
        <v>5.04</v>
      </c>
      <c r="Q244" s="18" t="s">
        <v>48</v>
      </c>
      <c r="R244" s="18" t="s">
        <v>49</v>
      </c>
      <c r="S244" s="18" t="s">
        <v>50</v>
      </c>
      <c r="T244" s="24">
        <v>0.63</v>
      </c>
      <c r="U244" s="18" t="s">
        <v>0</v>
      </c>
      <c r="V244" s="18" t="s">
        <v>834</v>
      </c>
      <c r="W244" s="16"/>
    </row>
    <row r="245" spans="1:23" s="9" customFormat="1" ht="15" x14ac:dyDescent="0.25">
      <c r="A245" s="16" t="s">
        <v>650</v>
      </c>
      <c r="B245" s="18" t="s">
        <v>923</v>
      </c>
      <c r="C245" s="18" t="s">
        <v>832</v>
      </c>
      <c r="D245" s="18">
        <v>89</v>
      </c>
      <c r="E245" s="18" t="s">
        <v>924</v>
      </c>
      <c r="F245" s="18" t="s">
        <v>47</v>
      </c>
      <c r="G245" s="18">
        <v>5.05</v>
      </c>
      <c r="H245" s="18">
        <v>14700</v>
      </c>
      <c r="I245" s="23">
        <v>6.82142786</v>
      </c>
      <c r="J245" s="23">
        <v>7.2527990600000001</v>
      </c>
      <c r="K245" s="23">
        <v>10.105773080000002</v>
      </c>
      <c r="L245" s="23">
        <v>8.06</v>
      </c>
      <c r="M245" s="18">
        <v>1.4572601916351742</v>
      </c>
      <c r="N245" s="18">
        <v>449</v>
      </c>
      <c r="O245" s="18">
        <v>14713</v>
      </c>
      <c r="P245" s="18">
        <v>5.04</v>
      </c>
      <c r="Q245" s="18" t="s">
        <v>48</v>
      </c>
      <c r="R245" s="18" t="s">
        <v>49</v>
      </c>
      <c r="S245" s="18" t="s">
        <v>50</v>
      </c>
      <c r="T245" s="24">
        <v>0.46</v>
      </c>
      <c r="U245" s="18" t="s">
        <v>0</v>
      </c>
      <c r="V245" s="18" t="s">
        <v>925</v>
      </c>
      <c r="W245" s="16"/>
    </row>
    <row r="246" spans="1:23" s="9" customFormat="1" ht="15" x14ac:dyDescent="0.25">
      <c r="A246" s="16" t="s">
        <v>650</v>
      </c>
      <c r="B246" s="18" t="s">
        <v>926</v>
      </c>
      <c r="C246" s="18" t="s">
        <v>832</v>
      </c>
      <c r="D246" s="18">
        <v>90</v>
      </c>
      <c r="E246" s="18" t="s">
        <v>927</v>
      </c>
      <c r="F246" s="18" t="s">
        <v>47</v>
      </c>
      <c r="G246" s="18">
        <v>4.9000000000000004</v>
      </c>
      <c r="H246" s="18">
        <v>14700</v>
      </c>
      <c r="I246" s="23">
        <v>4.9412509599999996</v>
      </c>
      <c r="J246" s="23">
        <v>5.9519440799999996</v>
      </c>
      <c r="K246" s="23">
        <v>7.5268049600000015</v>
      </c>
      <c r="L246" s="23">
        <v>6.1400000000000006</v>
      </c>
      <c r="M246" s="18">
        <v>1.0638910168227702</v>
      </c>
      <c r="N246" s="18">
        <v>471</v>
      </c>
      <c r="O246" s="18">
        <v>14713</v>
      </c>
      <c r="P246" s="18">
        <v>5.04</v>
      </c>
      <c r="Q246" s="18" t="s">
        <v>48</v>
      </c>
      <c r="R246" s="18" t="s">
        <v>49</v>
      </c>
      <c r="S246" s="18" t="s">
        <v>50</v>
      </c>
      <c r="T246" s="24">
        <v>0.46</v>
      </c>
      <c r="U246" s="18" t="s">
        <v>0</v>
      </c>
      <c r="V246" s="18" t="s">
        <v>928</v>
      </c>
      <c r="W246" s="16"/>
    </row>
    <row r="247" spans="1:23" s="9" customFormat="1" ht="15" x14ac:dyDescent="0.25">
      <c r="A247" s="16" t="s">
        <v>650</v>
      </c>
      <c r="B247" s="18" t="s">
        <v>929</v>
      </c>
      <c r="C247" s="18" t="s">
        <v>832</v>
      </c>
      <c r="D247" s="18">
        <v>91</v>
      </c>
      <c r="E247" s="18" t="s">
        <v>930</v>
      </c>
      <c r="F247" s="18" t="s">
        <v>47</v>
      </c>
      <c r="G247" s="18">
        <v>4.8499999999999996</v>
      </c>
      <c r="H247" s="18">
        <v>14200</v>
      </c>
      <c r="I247" s="23">
        <v>0.26796522</v>
      </c>
      <c r="J247" s="23">
        <v>0.26278118</v>
      </c>
      <c r="K247" s="23">
        <v>0.33925359999999999</v>
      </c>
      <c r="L247" s="23">
        <v>0.28999999999999998</v>
      </c>
      <c r="M247" s="18">
        <v>3.4891798486181187E-2</v>
      </c>
      <c r="N247" s="18">
        <v>492</v>
      </c>
      <c r="O247" s="18">
        <v>14713</v>
      </c>
      <c r="P247" s="18">
        <v>5.04</v>
      </c>
      <c r="Q247" s="18" t="s">
        <v>48</v>
      </c>
      <c r="R247" s="18" t="s">
        <v>49</v>
      </c>
      <c r="S247" s="18" t="s">
        <v>50</v>
      </c>
      <c r="T247" s="24">
        <v>0.46</v>
      </c>
      <c r="U247" s="18" t="s">
        <v>0</v>
      </c>
      <c r="V247" s="18" t="s">
        <v>931</v>
      </c>
      <c r="W247" s="16"/>
    </row>
    <row r="248" spans="1:23" s="9" customFormat="1" ht="15" x14ac:dyDescent="0.25">
      <c r="A248" s="16" t="s">
        <v>650</v>
      </c>
      <c r="B248" s="18" t="s">
        <v>932</v>
      </c>
      <c r="C248" s="18" t="s">
        <v>659</v>
      </c>
      <c r="D248" s="18">
        <v>92</v>
      </c>
      <c r="E248" s="18" t="s">
        <v>493</v>
      </c>
      <c r="F248" s="18" t="s">
        <v>47</v>
      </c>
      <c r="G248" s="18">
        <v>4.91</v>
      </c>
      <c r="H248" s="18">
        <v>40969</v>
      </c>
      <c r="I248" s="23">
        <v>5.4451187200000001E-2</v>
      </c>
      <c r="J248" s="23">
        <v>8.1682557599999997E-2</v>
      </c>
      <c r="K248" s="23">
        <v>5.6708986400000001E-2</v>
      </c>
      <c r="L248" s="23">
        <v>6.4280910400000002E-2</v>
      </c>
      <c r="M248" s="18">
        <v>1.2339297880128908E-2</v>
      </c>
      <c r="N248" s="18">
        <v>137</v>
      </c>
      <c r="O248" s="18">
        <v>14713</v>
      </c>
      <c r="P248" s="18">
        <v>5.04</v>
      </c>
      <c r="Q248" s="18" t="s">
        <v>48</v>
      </c>
      <c r="R248" s="18" t="s">
        <v>49</v>
      </c>
      <c r="S248" s="18" t="s">
        <v>50</v>
      </c>
      <c r="T248" s="24">
        <v>0.25</v>
      </c>
      <c r="U248" s="18" t="s">
        <v>0</v>
      </c>
      <c r="V248" s="18" t="s">
        <v>494</v>
      </c>
      <c r="W248" s="16"/>
    </row>
    <row r="249" spans="1:23" s="9" customFormat="1" ht="15" x14ac:dyDescent="0.25">
      <c r="A249" s="16" t="s">
        <v>650</v>
      </c>
      <c r="B249" s="18" t="s">
        <v>933</v>
      </c>
      <c r="C249" s="18" t="s">
        <v>654</v>
      </c>
      <c r="D249" s="18">
        <v>92</v>
      </c>
      <c r="E249" s="18" t="s">
        <v>103</v>
      </c>
      <c r="F249" s="18" t="s">
        <v>47</v>
      </c>
      <c r="G249" s="18">
        <v>5.13</v>
      </c>
      <c r="H249" s="18">
        <v>15872</v>
      </c>
      <c r="I249" s="23">
        <v>0.14000000000000001</v>
      </c>
      <c r="J249" s="23">
        <v>8.9399999999999993E-2</v>
      </c>
      <c r="K249" s="23">
        <v>0.11700000000000001</v>
      </c>
      <c r="L249" s="23">
        <v>0.11546666666666666</v>
      </c>
      <c r="M249" s="18">
        <v>2.0685797596955869E-2</v>
      </c>
      <c r="N249" s="18">
        <v>317</v>
      </c>
      <c r="O249" s="18">
        <v>14713</v>
      </c>
      <c r="P249" s="18">
        <v>5.04</v>
      </c>
      <c r="Q249" s="18" t="s">
        <v>48</v>
      </c>
      <c r="R249" s="18" t="s">
        <v>49</v>
      </c>
      <c r="S249" s="18" t="s">
        <v>50</v>
      </c>
      <c r="T249" s="24">
        <v>0.38</v>
      </c>
      <c r="U249" s="18" t="s">
        <v>0</v>
      </c>
      <c r="V249" s="18" t="s">
        <v>104</v>
      </c>
      <c r="W249" s="16"/>
    </row>
    <row r="250" spans="1:23" s="9" customFormat="1" ht="15" x14ac:dyDescent="0.25">
      <c r="A250" s="16" t="s">
        <v>650</v>
      </c>
      <c r="B250" s="18" t="s">
        <v>934</v>
      </c>
      <c r="C250" s="18" t="s">
        <v>832</v>
      </c>
      <c r="D250" s="18">
        <v>92</v>
      </c>
      <c r="E250" s="18" t="s">
        <v>935</v>
      </c>
      <c r="F250" s="18" t="s">
        <v>47</v>
      </c>
      <c r="G250" s="18">
        <v>4.7300000000000004</v>
      </c>
      <c r="H250" s="18">
        <v>14278</v>
      </c>
      <c r="I250" s="23">
        <v>3.8121318900000003</v>
      </c>
      <c r="J250" s="23">
        <v>3.5076867299999996</v>
      </c>
      <c r="K250" s="23">
        <v>4.2901813799999999</v>
      </c>
      <c r="L250" s="23">
        <v>3.8699999999999997</v>
      </c>
      <c r="M250" s="18">
        <v>0.32206211402552437</v>
      </c>
      <c r="N250" s="18">
        <v>451</v>
      </c>
      <c r="O250" s="18">
        <v>14713</v>
      </c>
      <c r="P250" s="18">
        <v>5.04</v>
      </c>
      <c r="Q250" s="18" t="s">
        <v>48</v>
      </c>
      <c r="R250" s="18" t="s">
        <v>49</v>
      </c>
      <c r="S250" s="18" t="s">
        <v>50</v>
      </c>
      <c r="T250" s="24">
        <v>0.46</v>
      </c>
      <c r="U250" s="18" t="s">
        <v>0</v>
      </c>
      <c r="V250" s="18" t="s">
        <v>53</v>
      </c>
      <c r="W250" s="16"/>
    </row>
    <row r="251" spans="1:23" s="9" customFormat="1" ht="15" x14ac:dyDescent="0.25">
      <c r="A251" s="16" t="s">
        <v>650</v>
      </c>
      <c r="B251" s="18" t="s">
        <v>936</v>
      </c>
      <c r="C251" s="18" t="s">
        <v>659</v>
      </c>
      <c r="D251" s="18">
        <v>94</v>
      </c>
      <c r="E251" s="18" t="s">
        <v>495</v>
      </c>
      <c r="F251" s="18" t="s">
        <v>47</v>
      </c>
      <c r="G251" s="18">
        <v>4.83</v>
      </c>
      <c r="H251" s="18">
        <v>46343</v>
      </c>
      <c r="I251" s="23">
        <v>1.0345061999999999E-2</v>
      </c>
      <c r="J251" s="23">
        <v>1.4806896E-2</v>
      </c>
      <c r="K251" s="23">
        <v>1.1485967999999999E-2</v>
      </c>
      <c r="L251" s="23">
        <v>1.2212642000000001E-2</v>
      </c>
      <c r="M251" s="18">
        <v>1.892622869211931E-3</v>
      </c>
      <c r="N251" s="18">
        <v>115</v>
      </c>
      <c r="O251" s="18">
        <v>14713</v>
      </c>
      <c r="P251" s="18">
        <v>5.04</v>
      </c>
      <c r="Q251" s="18" t="s">
        <v>48</v>
      </c>
      <c r="R251" s="18" t="s">
        <v>49</v>
      </c>
      <c r="S251" s="18" t="s">
        <v>50</v>
      </c>
      <c r="T251" s="24">
        <v>0.25</v>
      </c>
      <c r="U251" s="18" t="s">
        <v>0</v>
      </c>
      <c r="V251" s="18" t="s">
        <v>496</v>
      </c>
      <c r="W251" s="16"/>
    </row>
    <row r="252" spans="1:23" s="9" customFormat="1" ht="15" x14ac:dyDescent="0.25">
      <c r="A252" s="16" t="s">
        <v>650</v>
      </c>
      <c r="B252" s="18" t="s">
        <v>937</v>
      </c>
      <c r="C252" s="18" t="s">
        <v>659</v>
      </c>
      <c r="D252" s="18">
        <v>96</v>
      </c>
      <c r="E252" s="18" t="s">
        <v>499</v>
      </c>
      <c r="F252" s="18" t="s">
        <v>47</v>
      </c>
      <c r="G252" s="18">
        <v>4.88</v>
      </c>
      <c r="H252" s="18">
        <v>52922</v>
      </c>
      <c r="I252" s="23">
        <v>1.9230858899999998E-2</v>
      </c>
      <c r="J252" s="23">
        <v>2.7052892100000003E-2</v>
      </c>
      <c r="K252" s="23">
        <v>1.7638842599999999E-2</v>
      </c>
      <c r="L252" s="23">
        <v>2.1307531199999997E-2</v>
      </c>
      <c r="M252" s="18">
        <v>4.1142441896661937E-3</v>
      </c>
      <c r="N252" s="18">
        <v>101</v>
      </c>
      <c r="O252" s="18">
        <v>14713</v>
      </c>
      <c r="P252" s="18">
        <v>5.04</v>
      </c>
      <c r="Q252" s="18" t="s">
        <v>48</v>
      </c>
      <c r="R252" s="18" t="s">
        <v>49</v>
      </c>
      <c r="S252" s="18" t="s">
        <v>50</v>
      </c>
      <c r="T252" s="24">
        <v>0.25</v>
      </c>
      <c r="U252" s="18" t="s">
        <v>0</v>
      </c>
      <c r="V252" s="18" t="s">
        <v>500</v>
      </c>
      <c r="W252" s="16"/>
    </row>
    <row r="253" spans="1:23" s="9" customFormat="1" ht="15" x14ac:dyDescent="0.25">
      <c r="A253" s="16" t="s">
        <v>650</v>
      </c>
      <c r="B253" s="18" t="s">
        <v>938</v>
      </c>
      <c r="C253" s="18" t="s">
        <v>659</v>
      </c>
      <c r="D253" s="18">
        <v>97</v>
      </c>
      <c r="E253" s="18" t="s">
        <v>501</v>
      </c>
      <c r="F253" s="18" t="s">
        <v>47</v>
      </c>
      <c r="G253" s="18">
        <v>4.8600000000000003</v>
      </c>
      <c r="H253" s="18">
        <v>52922</v>
      </c>
      <c r="I253" s="23">
        <v>7.3094261600000002E-3</v>
      </c>
      <c r="J253" s="23">
        <v>1.019072182E-2</v>
      </c>
      <c r="K253" s="23">
        <v>6.2300244199999999E-3</v>
      </c>
      <c r="L253" s="23">
        <v>7.910057466666667E-3</v>
      </c>
      <c r="M253" s="18">
        <v>1.6717953320712379E-3</v>
      </c>
      <c r="N253" s="18">
        <v>158</v>
      </c>
      <c r="O253" s="18">
        <v>14713</v>
      </c>
      <c r="P253" s="18">
        <v>5.04</v>
      </c>
      <c r="Q253" s="18" t="s">
        <v>48</v>
      </c>
      <c r="R253" s="18" t="s">
        <v>49</v>
      </c>
      <c r="S253" s="18" t="s">
        <v>50</v>
      </c>
      <c r="T253" s="24">
        <v>0.25</v>
      </c>
      <c r="U253" s="18" t="s">
        <v>0</v>
      </c>
      <c r="V253" s="18" t="s">
        <v>502</v>
      </c>
      <c r="W253" s="16"/>
    </row>
    <row r="254" spans="1:23" s="9" customFormat="1" ht="15" x14ac:dyDescent="0.25">
      <c r="A254" s="16" t="s">
        <v>650</v>
      </c>
      <c r="B254" s="18" t="s">
        <v>939</v>
      </c>
      <c r="C254" s="18" t="s">
        <v>659</v>
      </c>
      <c r="D254" s="18">
        <v>98</v>
      </c>
      <c r="E254" s="18" t="s">
        <v>503</v>
      </c>
      <c r="F254" s="18" t="s">
        <v>47</v>
      </c>
      <c r="G254" s="18">
        <v>4.8899999999999997</v>
      </c>
      <c r="H254" s="18">
        <v>49837</v>
      </c>
      <c r="I254" s="23">
        <v>9.405268399999998E-3</v>
      </c>
      <c r="J254" s="23">
        <v>1.3065404799999999E-2</v>
      </c>
      <c r="K254" s="23">
        <v>9.7895415999999982E-3</v>
      </c>
      <c r="L254" s="23">
        <v>1.0753404933333334E-2</v>
      </c>
      <c r="M254" s="18">
        <v>1.6423406083310036E-3</v>
      </c>
      <c r="N254" s="18">
        <v>69</v>
      </c>
      <c r="O254" s="18">
        <v>14713</v>
      </c>
      <c r="P254" s="18">
        <v>5.04</v>
      </c>
      <c r="Q254" s="18" t="s">
        <v>48</v>
      </c>
      <c r="R254" s="18" t="s">
        <v>49</v>
      </c>
      <c r="S254" s="18" t="s">
        <v>50</v>
      </c>
      <c r="T254" s="24">
        <v>0.17</v>
      </c>
      <c r="U254" s="18" t="s">
        <v>0</v>
      </c>
      <c r="V254" s="18" t="s">
        <v>504</v>
      </c>
      <c r="W254" s="16"/>
    </row>
    <row r="255" spans="1:23" s="9" customFormat="1" ht="15" x14ac:dyDescent="0.25">
      <c r="A255" s="16" t="s">
        <v>650</v>
      </c>
      <c r="B255" s="18" t="s">
        <v>940</v>
      </c>
      <c r="C255" s="18" t="s">
        <v>941</v>
      </c>
      <c r="D255" s="18">
        <v>100</v>
      </c>
      <c r="E255" s="18" t="s">
        <v>942</v>
      </c>
      <c r="F255" s="18" t="s">
        <v>47</v>
      </c>
      <c r="G255" s="18">
        <v>4.9142299999999999</v>
      </c>
      <c r="H255" s="18">
        <v>16525</v>
      </c>
      <c r="I255" s="25">
        <v>1.1563500000000001E-2</v>
      </c>
      <c r="J255" s="25">
        <v>1.0625074E-2</v>
      </c>
      <c r="K255" s="25">
        <v>1.6256322E-2</v>
      </c>
      <c r="L255" s="25">
        <v>1.2814965333333336E-2</v>
      </c>
      <c r="M255" s="18">
        <v>2.4633801465706062E-3</v>
      </c>
      <c r="N255" s="18">
        <v>108</v>
      </c>
      <c r="O255" s="18">
        <v>14713</v>
      </c>
      <c r="P255" s="18">
        <v>5.04</v>
      </c>
      <c r="Q255" s="18" t="s">
        <v>1278</v>
      </c>
      <c r="R255" s="18" t="s">
        <v>943</v>
      </c>
      <c r="S255" s="18" t="s">
        <v>50</v>
      </c>
      <c r="T255" s="18">
        <v>0.28000000000000003</v>
      </c>
      <c r="U255" s="18" t="s">
        <v>0</v>
      </c>
      <c r="V255" s="18" t="s">
        <v>944</v>
      </c>
      <c r="W255" s="16"/>
    </row>
    <row r="256" spans="1:23" s="9" customFormat="1" ht="15" x14ac:dyDescent="0.25">
      <c r="A256" s="16" t="s">
        <v>650</v>
      </c>
      <c r="B256" s="18" t="s">
        <v>945</v>
      </c>
      <c r="C256" s="18" t="s">
        <v>670</v>
      </c>
      <c r="D256" s="18">
        <v>103</v>
      </c>
      <c r="E256" s="18" t="s">
        <v>255</v>
      </c>
      <c r="F256" s="18" t="s">
        <v>47</v>
      </c>
      <c r="G256" s="18">
        <v>5.21</v>
      </c>
      <c r="H256" s="18">
        <v>19084</v>
      </c>
      <c r="I256" s="23">
        <v>2.9432999600000002E-2</v>
      </c>
      <c r="J256" s="23">
        <v>1.8949147999999999E-2</v>
      </c>
      <c r="K256" s="23">
        <v>2.24178524E-2</v>
      </c>
      <c r="L256" s="23">
        <v>2.3599999999999999E-2</v>
      </c>
      <c r="M256" s="18">
        <v>4.3608784133356265E-3</v>
      </c>
      <c r="N256" s="18">
        <v>225</v>
      </c>
      <c r="O256" s="18">
        <v>14713</v>
      </c>
      <c r="P256" s="18">
        <v>5.04</v>
      </c>
      <c r="Q256" s="18" t="s">
        <v>48</v>
      </c>
      <c r="R256" s="18" t="s">
        <v>49</v>
      </c>
      <c r="S256" s="18" t="s">
        <v>50</v>
      </c>
      <c r="T256" s="24">
        <v>0.38</v>
      </c>
      <c r="U256" s="18" t="s">
        <v>0</v>
      </c>
      <c r="V256" s="18" t="s">
        <v>256</v>
      </c>
      <c r="W256" s="16"/>
    </row>
    <row r="257" spans="1:23" s="9" customFormat="1" ht="15" x14ac:dyDescent="0.25">
      <c r="A257" s="16" t="s">
        <v>650</v>
      </c>
      <c r="B257" s="18" t="s">
        <v>946</v>
      </c>
      <c r="C257" s="18" t="s">
        <v>670</v>
      </c>
      <c r="D257" s="18">
        <v>104</v>
      </c>
      <c r="E257" s="18" t="s">
        <v>257</v>
      </c>
      <c r="F257" s="18" t="s">
        <v>47</v>
      </c>
      <c r="G257" s="18">
        <v>5.29</v>
      </c>
      <c r="H257" s="18">
        <v>19063</v>
      </c>
      <c r="I257" s="23">
        <v>1.35818507E-2</v>
      </c>
      <c r="J257" s="23">
        <v>1.0773960999999999E-2</v>
      </c>
      <c r="K257" s="23">
        <v>1.1944188299999998E-2</v>
      </c>
      <c r="L257" s="23">
        <v>1.21E-2</v>
      </c>
      <c r="M257" s="18">
        <v>1.1515986297995183E-3</v>
      </c>
      <c r="N257" s="18">
        <v>182</v>
      </c>
      <c r="O257" s="18">
        <v>14713</v>
      </c>
      <c r="P257" s="18">
        <v>5.04</v>
      </c>
      <c r="Q257" s="18" t="s">
        <v>48</v>
      </c>
      <c r="R257" s="18" t="s">
        <v>49</v>
      </c>
      <c r="S257" s="18" t="s">
        <v>50</v>
      </c>
      <c r="T257" s="24">
        <v>0.25</v>
      </c>
      <c r="U257" s="18" t="s">
        <v>0</v>
      </c>
      <c r="V257" s="18" t="s">
        <v>258</v>
      </c>
      <c r="W257" s="16"/>
    </row>
    <row r="258" spans="1:23" s="9" customFormat="1" ht="15" x14ac:dyDescent="0.25">
      <c r="A258" s="16" t="s">
        <v>650</v>
      </c>
      <c r="B258" s="18" t="s">
        <v>947</v>
      </c>
      <c r="C258" s="18" t="s">
        <v>948</v>
      </c>
      <c r="D258" s="18">
        <v>109</v>
      </c>
      <c r="E258" s="18" t="s">
        <v>949</v>
      </c>
      <c r="F258" s="18" t="s">
        <v>47</v>
      </c>
      <c r="G258" s="18">
        <v>5.1707900000000002</v>
      </c>
      <c r="H258" s="18">
        <v>16033</v>
      </c>
      <c r="I258" s="23">
        <v>4.2749599999999999E-2</v>
      </c>
      <c r="J258" s="23">
        <v>4.8746879999999999E-2</v>
      </c>
      <c r="K258" s="23">
        <v>4.5956700000000003E-2</v>
      </c>
      <c r="L258" s="23">
        <v>4.5817726666666669E-2</v>
      </c>
      <c r="M258" s="18">
        <v>2.4503505926204839E-3</v>
      </c>
      <c r="N258" s="18">
        <v>265</v>
      </c>
      <c r="O258" s="18">
        <v>14713</v>
      </c>
      <c r="P258" s="18">
        <v>5.04</v>
      </c>
      <c r="Q258" s="18" t="s">
        <v>48</v>
      </c>
      <c r="R258" s="18" t="s">
        <v>49</v>
      </c>
      <c r="S258" s="18" t="s">
        <v>50</v>
      </c>
      <c r="T258" s="24">
        <v>0.38</v>
      </c>
      <c r="U258" s="18" t="s">
        <v>0</v>
      </c>
      <c r="V258" s="18" t="s">
        <v>950</v>
      </c>
      <c r="W258" s="16"/>
    </row>
    <row r="259" spans="1:23" s="9" customFormat="1" ht="15" x14ac:dyDescent="0.25">
      <c r="A259" s="16" t="s">
        <v>650</v>
      </c>
      <c r="B259" s="18" t="s">
        <v>951</v>
      </c>
      <c r="C259" s="18" t="s">
        <v>948</v>
      </c>
      <c r="D259" s="18">
        <v>110</v>
      </c>
      <c r="E259" s="18" t="s">
        <v>952</v>
      </c>
      <c r="F259" s="18" t="s">
        <v>47</v>
      </c>
      <c r="G259" s="18">
        <v>5.2087300000000001</v>
      </c>
      <c r="H259" s="18">
        <v>15985</v>
      </c>
      <c r="I259" s="23">
        <v>3.1859499999999999E-2</v>
      </c>
      <c r="J259" s="23">
        <v>2.8842599999999999E-2</v>
      </c>
      <c r="K259" s="23">
        <v>2.38692E-2</v>
      </c>
      <c r="L259" s="23">
        <v>2.8190433333333331E-2</v>
      </c>
      <c r="M259" s="18">
        <v>3.294461467709437E-3</v>
      </c>
      <c r="N259" s="18">
        <v>284</v>
      </c>
      <c r="O259" s="18">
        <v>14713</v>
      </c>
      <c r="P259" s="18">
        <v>5.04</v>
      </c>
      <c r="Q259" s="18" t="s">
        <v>48</v>
      </c>
      <c r="R259" s="18" t="s">
        <v>49</v>
      </c>
      <c r="S259" s="18" t="s">
        <v>50</v>
      </c>
      <c r="T259" s="24">
        <v>0.55000000000000004</v>
      </c>
      <c r="U259" s="18" t="s">
        <v>0</v>
      </c>
      <c r="V259" s="18" t="s">
        <v>953</v>
      </c>
      <c r="W259" s="16"/>
    </row>
    <row r="260" spans="1:23" s="9" customFormat="1" ht="15" x14ac:dyDescent="0.25">
      <c r="A260" s="16" t="s">
        <v>650</v>
      </c>
      <c r="B260" s="18" t="s">
        <v>954</v>
      </c>
      <c r="C260" s="18" t="s">
        <v>654</v>
      </c>
      <c r="D260" s="18">
        <v>111</v>
      </c>
      <c r="E260" s="18" t="s">
        <v>105</v>
      </c>
      <c r="F260" s="18" t="s">
        <v>47</v>
      </c>
      <c r="G260" s="18">
        <v>4.8899999999999997</v>
      </c>
      <c r="H260" s="18">
        <v>15197</v>
      </c>
      <c r="I260" s="23">
        <v>8.4500000000000006E-2</v>
      </c>
      <c r="J260" s="23">
        <v>7.0000000000000007E-2</v>
      </c>
      <c r="K260" s="23">
        <v>0.10100000000000001</v>
      </c>
      <c r="L260" s="23">
        <v>8.5166666666666682E-2</v>
      </c>
      <c r="M260" s="18">
        <v>1.2664473494341839E-2</v>
      </c>
      <c r="N260" s="18">
        <v>347</v>
      </c>
      <c r="O260" s="18">
        <v>14713</v>
      </c>
      <c r="P260" s="18">
        <v>5.04</v>
      </c>
      <c r="Q260" s="18" t="s">
        <v>48</v>
      </c>
      <c r="R260" s="18" t="s">
        <v>49</v>
      </c>
      <c r="S260" s="18" t="s">
        <v>50</v>
      </c>
      <c r="T260" s="24">
        <v>0.46</v>
      </c>
      <c r="U260" s="18" t="s">
        <v>0</v>
      </c>
      <c r="V260" s="18" t="s">
        <v>106</v>
      </c>
      <c r="W260" s="16"/>
    </row>
    <row r="261" spans="1:23" s="9" customFormat="1" ht="15" x14ac:dyDescent="0.25">
      <c r="A261" s="16" t="s">
        <v>650</v>
      </c>
      <c r="B261" s="18" t="s">
        <v>955</v>
      </c>
      <c r="C261" s="18" t="s">
        <v>659</v>
      </c>
      <c r="D261" s="18">
        <v>112</v>
      </c>
      <c r="E261" s="18" t="s">
        <v>509</v>
      </c>
      <c r="F261" s="18" t="s">
        <v>47</v>
      </c>
      <c r="G261" s="18">
        <v>5.05</v>
      </c>
      <c r="H261" s="18">
        <v>33046</v>
      </c>
      <c r="I261" s="23">
        <v>8.4945850999999989E-2</v>
      </c>
      <c r="J261" s="23">
        <v>0.144121411</v>
      </c>
      <c r="K261" s="23">
        <v>9.1871261999999981E-2</v>
      </c>
      <c r="L261" s="23">
        <v>0.106979508</v>
      </c>
      <c r="M261" s="18">
        <v>2.6415034206877765E-2</v>
      </c>
      <c r="N261" s="18">
        <v>158</v>
      </c>
      <c r="O261" s="18">
        <v>14713</v>
      </c>
      <c r="P261" s="18">
        <v>5.04</v>
      </c>
      <c r="Q261" s="18" t="s">
        <v>48</v>
      </c>
      <c r="R261" s="18" t="s">
        <v>49</v>
      </c>
      <c r="S261" s="18" t="s">
        <v>50</v>
      </c>
      <c r="T261" s="24">
        <v>0.17</v>
      </c>
      <c r="U261" s="18" t="s">
        <v>0</v>
      </c>
      <c r="V261" s="18" t="s">
        <v>510</v>
      </c>
      <c r="W261" s="16"/>
    </row>
    <row r="262" spans="1:23" s="9" customFormat="1" ht="15" x14ac:dyDescent="0.25">
      <c r="A262" s="16" t="s">
        <v>650</v>
      </c>
      <c r="B262" s="18" t="s">
        <v>956</v>
      </c>
      <c r="C262" s="18" t="s">
        <v>948</v>
      </c>
      <c r="D262" s="18">
        <v>116</v>
      </c>
      <c r="E262" s="18" t="s">
        <v>957</v>
      </c>
      <c r="F262" s="18" t="s">
        <v>47</v>
      </c>
      <c r="G262" s="18">
        <v>4.9515399999999996</v>
      </c>
      <c r="H262" s="18">
        <v>16259</v>
      </c>
      <c r="I262" s="23">
        <v>6.6543099999999994E-2</v>
      </c>
      <c r="J262" s="23">
        <v>8.1546400000000005E-2</v>
      </c>
      <c r="K262" s="23">
        <v>4.0065499999999997E-2</v>
      </c>
      <c r="L262" s="23">
        <v>6.2718333333333334E-2</v>
      </c>
      <c r="M262" s="18">
        <v>1.7149108747363178E-2</v>
      </c>
      <c r="N262" s="18">
        <v>134</v>
      </c>
      <c r="O262" s="18">
        <v>14713</v>
      </c>
      <c r="P262" s="18">
        <v>5.04</v>
      </c>
      <c r="Q262" s="18" t="s">
        <v>48</v>
      </c>
      <c r="R262" s="18" t="s">
        <v>49</v>
      </c>
      <c r="S262" s="18" t="s">
        <v>50</v>
      </c>
      <c r="T262" s="24">
        <v>0.25</v>
      </c>
      <c r="U262" s="18" t="s">
        <v>0</v>
      </c>
      <c r="V262" s="18" t="s">
        <v>958</v>
      </c>
      <c r="W262" s="16"/>
    </row>
    <row r="263" spans="1:23" s="9" customFormat="1" ht="15" x14ac:dyDescent="0.25">
      <c r="A263" s="16" t="s">
        <v>650</v>
      </c>
      <c r="B263" s="18" t="s">
        <v>959</v>
      </c>
      <c r="C263" s="18" t="s">
        <v>948</v>
      </c>
      <c r="D263" s="18">
        <v>117</v>
      </c>
      <c r="E263" s="18" t="s">
        <v>960</v>
      </c>
      <c r="F263" s="18" t="s">
        <v>47</v>
      </c>
      <c r="G263" s="18">
        <v>4.9504000000000001</v>
      </c>
      <c r="H263" s="18">
        <v>16021</v>
      </c>
      <c r="I263" s="23">
        <v>0.195768</v>
      </c>
      <c r="J263" s="23">
        <v>0.24642900000000001</v>
      </c>
      <c r="K263" s="23">
        <v>0.29824000000000001</v>
      </c>
      <c r="L263" s="23">
        <v>0.24681233333333333</v>
      </c>
      <c r="M263" s="18">
        <v>4.1834896950857771E-2</v>
      </c>
      <c r="N263" s="18">
        <v>399</v>
      </c>
      <c r="O263" s="18">
        <v>14713</v>
      </c>
      <c r="P263" s="18">
        <v>5.04</v>
      </c>
      <c r="Q263" s="18" t="s">
        <v>48</v>
      </c>
      <c r="R263" s="18" t="s">
        <v>49</v>
      </c>
      <c r="S263" s="18" t="s">
        <v>50</v>
      </c>
      <c r="T263" s="24">
        <v>0.55000000000000004</v>
      </c>
      <c r="U263" s="18" t="s">
        <v>0</v>
      </c>
      <c r="V263" s="18" t="s">
        <v>961</v>
      </c>
      <c r="W263" s="16"/>
    </row>
    <row r="264" spans="1:23" s="9" customFormat="1" ht="15" x14ac:dyDescent="0.25">
      <c r="A264" s="16" t="s">
        <v>650</v>
      </c>
      <c r="B264" s="18" t="s">
        <v>962</v>
      </c>
      <c r="C264" s="18" t="s">
        <v>948</v>
      </c>
      <c r="D264" s="18">
        <v>120</v>
      </c>
      <c r="E264" s="18" t="s">
        <v>963</v>
      </c>
      <c r="F264" s="18" t="s">
        <v>47</v>
      </c>
      <c r="G264" s="18">
        <v>4.8534199999999998</v>
      </c>
      <c r="H264" s="18">
        <v>15988</v>
      </c>
      <c r="I264" s="23">
        <v>3.1859499999999999E-2</v>
      </c>
      <c r="J264" s="23">
        <v>2.9168099999999999E-2</v>
      </c>
      <c r="K264" s="23">
        <v>2.38692E-2</v>
      </c>
      <c r="L264" s="23">
        <v>2.8298933333333331E-2</v>
      </c>
      <c r="M264" s="18">
        <v>3.319418778775719E-3</v>
      </c>
      <c r="N264" s="18">
        <v>283</v>
      </c>
      <c r="O264" s="18">
        <v>14713</v>
      </c>
      <c r="P264" s="18">
        <v>5.04</v>
      </c>
      <c r="Q264" s="18" t="s">
        <v>48</v>
      </c>
      <c r="R264" s="18" t="s">
        <v>49</v>
      </c>
      <c r="S264" s="18" t="s">
        <v>50</v>
      </c>
      <c r="T264" s="24">
        <v>0.38</v>
      </c>
      <c r="U264" s="18" t="s">
        <v>0</v>
      </c>
      <c r="V264" s="18" t="s">
        <v>964</v>
      </c>
      <c r="W264" s="16"/>
    </row>
    <row r="265" spans="1:23" s="9" customFormat="1" ht="15" x14ac:dyDescent="0.25">
      <c r="A265" s="16" t="s">
        <v>650</v>
      </c>
      <c r="B265" s="18" t="s">
        <v>965</v>
      </c>
      <c r="C265" s="18" t="s">
        <v>966</v>
      </c>
      <c r="D265" s="18">
        <v>121</v>
      </c>
      <c r="E265" s="18" t="s">
        <v>967</v>
      </c>
      <c r="F265" s="18" t="s">
        <v>47</v>
      </c>
      <c r="G265" s="18">
        <v>5.24</v>
      </c>
      <c r="H265" s="18">
        <v>17297</v>
      </c>
      <c r="I265" s="23">
        <v>1.8E-3</v>
      </c>
      <c r="J265" s="23">
        <v>2.23018E-2</v>
      </c>
      <c r="K265" s="23">
        <v>1.5E-3</v>
      </c>
      <c r="L265" s="23">
        <v>8.5339333333333336E-3</v>
      </c>
      <c r="M265" s="18">
        <v>9.7361222401711623E-3</v>
      </c>
      <c r="N265" s="18">
        <v>138</v>
      </c>
      <c r="O265" s="18">
        <v>14713</v>
      </c>
      <c r="P265" s="18">
        <v>5.04</v>
      </c>
      <c r="Q265" s="18" t="s">
        <v>48</v>
      </c>
      <c r="R265" s="18" t="s">
        <v>49</v>
      </c>
      <c r="S265" s="18" t="s">
        <v>50</v>
      </c>
      <c r="T265" s="24">
        <v>0.25</v>
      </c>
      <c r="U265" s="18" t="s">
        <v>0</v>
      </c>
      <c r="V265" s="18" t="s">
        <v>968</v>
      </c>
      <c r="W265" s="16"/>
    </row>
    <row r="266" spans="1:23" s="9" customFormat="1" ht="15" x14ac:dyDescent="0.25">
      <c r="A266" s="16" t="s">
        <v>650</v>
      </c>
      <c r="B266" s="18" t="s">
        <v>969</v>
      </c>
      <c r="C266" s="18" t="s">
        <v>966</v>
      </c>
      <c r="D266" s="18">
        <v>122</v>
      </c>
      <c r="E266" s="18" t="s">
        <v>970</v>
      </c>
      <c r="F266" s="18" t="s">
        <v>47</v>
      </c>
      <c r="G266" s="18">
        <v>5.28</v>
      </c>
      <c r="H266" s="18">
        <v>19166</v>
      </c>
      <c r="I266" s="23">
        <v>1.03E-2</v>
      </c>
      <c r="J266" s="23">
        <v>1.2500000000000001E-2</v>
      </c>
      <c r="K266" s="23">
        <v>1.44E-2</v>
      </c>
      <c r="L266" s="23">
        <v>1.24E-2</v>
      </c>
      <c r="M266" s="18">
        <v>1.6753109164172081E-3</v>
      </c>
      <c r="N266" s="18">
        <v>44</v>
      </c>
      <c r="O266" s="18">
        <v>14713</v>
      </c>
      <c r="P266" s="18">
        <v>5.04</v>
      </c>
      <c r="Q266" s="18" t="s">
        <v>48</v>
      </c>
      <c r="R266" s="18" t="s">
        <v>49</v>
      </c>
      <c r="S266" s="18" t="s">
        <v>50</v>
      </c>
      <c r="T266" s="24">
        <v>0.17</v>
      </c>
      <c r="U266" s="18" t="s">
        <v>0</v>
      </c>
      <c r="V266" s="18" t="s">
        <v>971</v>
      </c>
      <c r="W266" s="16"/>
    </row>
    <row r="267" spans="1:23" s="9" customFormat="1" ht="15" x14ac:dyDescent="0.25">
      <c r="A267" s="16" t="s">
        <v>650</v>
      </c>
      <c r="B267" s="18" t="s">
        <v>972</v>
      </c>
      <c r="C267" s="18" t="s">
        <v>670</v>
      </c>
      <c r="D267" s="18">
        <v>131</v>
      </c>
      <c r="E267" s="18" t="s">
        <v>265</v>
      </c>
      <c r="F267" s="18" t="s">
        <v>47</v>
      </c>
      <c r="G267" s="18">
        <v>6.92</v>
      </c>
      <c r="H267" s="18">
        <v>18744</v>
      </c>
      <c r="I267" s="23">
        <v>0.10324544149999999</v>
      </c>
      <c r="J267" s="23">
        <v>7.3738810000000002E-2</v>
      </c>
      <c r="K267" s="23">
        <v>7.8806774999999996E-2</v>
      </c>
      <c r="L267" s="23">
        <v>8.5263675499999983E-2</v>
      </c>
      <c r="M267" s="18">
        <v>1.2882261671755652E-2</v>
      </c>
      <c r="N267" s="18">
        <v>71</v>
      </c>
      <c r="O267" s="18">
        <v>14713</v>
      </c>
      <c r="P267" s="18">
        <v>5.04</v>
      </c>
      <c r="Q267" s="18" t="s">
        <v>48</v>
      </c>
      <c r="R267" s="18" t="s">
        <v>49</v>
      </c>
      <c r="S267" s="18" t="s">
        <v>50</v>
      </c>
      <c r="T267" s="24">
        <v>0.17</v>
      </c>
      <c r="U267" s="18" t="s">
        <v>0</v>
      </c>
      <c r="V267" s="18" t="s">
        <v>266</v>
      </c>
      <c r="W267" s="16"/>
    </row>
    <row r="268" spans="1:23" s="9" customFormat="1" ht="15" x14ac:dyDescent="0.25">
      <c r="A268" s="16" t="s">
        <v>650</v>
      </c>
      <c r="B268" s="18" t="s">
        <v>973</v>
      </c>
      <c r="C268" s="18" t="s">
        <v>670</v>
      </c>
      <c r="D268" s="18">
        <v>132</v>
      </c>
      <c r="E268" s="18" t="s">
        <v>267</v>
      </c>
      <c r="F268" s="18" t="s">
        <v>47</v>
      </c>
      <c r="G268" s="18">
        <v>6.92</v>
      </c>
      <c r="H268" s="18">
        <v>20465</v>
      </c>
      <c r="I268" s="23">
        <v>3.8480659200000003E-2</v>
      </c>
      <c r="J268" s="23">
        <v>3.1743316799999997E-2</v>
      </c>
      <c r="K268" s="23">
        <v>2.9376023999999997E-2</v>
      </c>
      <c r="L268" s="23">
        <v>3.32E-2</v>
      </c>
      <c r="M268" s="18">
        <v>3.8570316730305683E-3</v>
      </c>
      <c r="N268" s="18">
        <v>105</v>
      </c>
      <c r="O268" s="18">
        <v>14713</v>
      </c>
      <c r="P268" s="18">
        <v>5.04</v>
      </c>
      <c r="Q268" s="18" t="s">
        <v>48</v>
      </c>
      <c r="R268" s="18" t="s">
        <v>49</v>
      </c>
      <c r="S268" s="18" t="s">
        <v>50</v>
      </c>
      <c r="T268" s="24">
        <v>0.25</v>
      </c>
      <c r="U268" s="18" t="s">
        <v>0</v>
      </c>
      <c r="V268" s="18" t="s">
        <v>268</v>
      </c>
      <c r="W268" s="16"/>
    </row>
    <row r="269" spans="1:23" s="9" customFormat="1" ht="15" x14ac:dyDescent="0.25">
      <c r="A269" s="16" t="s">
        <v>650</v>
      </c>
      <c r="B269" s="18" t="s">
        <v>974</v>
      </c>
      <c r="C269" s="18" t="s">
        <v>948</v>
      </c>
      <c r="D269" s="18">
        <v>146</v>
      </c>
      <c r="E269" s="18" t="s">
        <v>975</v>
      </c>
      <c r="F269" s="18" t="s">
        <v>47</v>
      </c>
      <c r="G269" s="18">
        <v>4.6168899999999997</v>
      </c>
      <c r="H269" s="18">
        <v>15757</v>
      </c>
      <c r="I269" s="23">
        <v>9.51165E-3</v>
      </c>
      <c r="J269" s="23">
        <v>2.1000000000000001E-2</v>
      </c>
      <c r="K269" s="23">
        <v>1.6E-2</v>
      </c>
      <c r="L269" s="23">
        <v>1.5503883333333334E-2</v>
      </c>
      <c r="M269" s="18">
        <v>4.7032007002914735E-3</v>
      </c>
      <c r="N269" s="18">
        <v>119</v>
      </c>
      <c r="O269" s="18">
        <v>14713</v>
      </c>
      <c r="P269" s="18">
        <v>5.04</v>
      </c>
      <c r="Q269" s="18" t="s">
        <v>48</v>
      </c>
      <c r="R269" s="18" t="s">
        <v>49</v>
      </c>
      <c r="S269" s="18" t="s">
        <v>50</v>
      </c>
      <c r="T269" s="24">
        <v>0.25</v>
      </c>
      <c r="U269" s="18" t="s">
        <v>0</v>
      </c>
      <c r="V269" s="18" t="s">
        <v>976</v>
      </c>
      <c r="W269" s="16"/>
    </row>
    <row r="270" spans="1:23" s="9" customFormat="1" ht="15" x14ac:dyDescent="0.25">
      <c r="A270" s="16" t="s">
        <v>650</v>
      </c>
      <c r="B270" s="18" t="s">
        <v>977</v>
      </c>
      <c r="C270" s="18" t="s">
        <v>948</v>
      </c>
      <c r="D270" s="18">
        <v>147</v>
      </c>
      <c r="E270" s="18" t="s">
        <v>978</v>
      </c>
      <c r="F270" s="18" t="s">
        <v>47</v>
      </c>
      <c r="G270" s="18">
        <v>4.4764699999999999</v>
      </c>
      <c r="H270" s="18">
        <v>15618</v>
      </c>
      <c r="I270" s="23">
        <v>3.2180899999999998E-2</v>
      </c>
      <c r="J270" s="23">
        <v>2.5999999999999999E-2</v>
      </c>
      <c r="K270" s="23">
        <v>3.6999999999999998E-2</v>
      </c>
      <c r="L270" s="23">
        <v>3.1726966666666662E-2</v>
      </c>
      <c r="M270" s="18">
        <v>4.5021877351152538E-3</v>
      </c>
      <c r="N270" s="18">
        <v>207</v>
      </c>
      <c r="O270" s="18">
        <v>14713</v>
      </c>
      <c r="P270" s="18">
        <v>5.04</v>
      </c>
      <c r="Q270" s="18" t="s">
        <v>48</v>
      </c>
      <c r="R270" s="18" t="s">
        <v>49</v>
      </c>
      <c r="S270" s="18" t="s">
        <v>50</v>
      </c>
      <c r="T270" s="24">
        <v>0.34</v>
      </c>
      <c r="U270" s="18" t="s">
        <v>0</v>
      </c>
      <c r="V270" s="18" t="s">
        <v>979</v>
      </c>
      <c r="W270" s="16"/>
    </row>
    <row r="271" spans="1:23" s="9" customFormat="1" ht="15" x14ac:dyDescent="0.25">
      <c r="A271" s="16" t="s">
        <v>650</v>
      </c>
      <c r="B271" s="18" t="s">
        <v>980</v>
      </c>
      <c r="C271" s="18" t="s">
        <v>981</v>
      </c>
      <c r="D271" s="18">
        <v>147</v>
      </c>
      <c r="E271" s="18" t="s">
        <v>982</v>
      </c>
      <c r="F271" s="18" t="s">
        <v>47</v>
      </c>
      <c r="G271" s="18">
        <v>4.75</v>
      </c>
      <c r="H271" s="18">
        <v>24167</v>
      </c>
      <c r="I271" s="23">
        <v>1.2E-2</v>
      </c>
      <c r="J271" s="23">
        <v>1.24E-2</v>
      </c>
      <c r="K271" s="23">
        <v>9.6500000000000006E-3</v>
      </c>
      <c r="L271" s="23">
        <v>1.1349999999999999E-2</v>
      </c>
      <c r="M271" s="18">
        <v>1.4857657958103621E-3</v>
      </c>
      <c r="N271" s="18">
        <v>132</v>
      </c>
      <c r="O271" s="18">
        <v>14713</v>
      </c>
      <c r="P271" s="18">
        <v>5.04</v>
      </c>
      <c r="Q271" s="18" t="s">
        <v>48</v>
      </c>
      <c r="R271" s="18" t="s">
        <v>49</v>
      </c>
      <c r="S271" s="18" t="s">
        <v>50</v>
      </c>
      <c r="T271" s="18">
        <v>0.25</v>
      </c>
      <c r="U271" s="18" t="s">
        <v>0</v>
      </c>
      <c r="V271" s="18" t="s">
        <v>983</v>
      </c>
      <c r="W271" s="16"/>
    </row>
    <row r="272" spans="1:23" s="9" customFormat="1" ht="15" x14ac:dyDescent="0.25">
      <c r="A272" s="16" t="s">
        <v>650</v>
      </c>
      <c r="B272" s="18" t="s">
        <v>984</v>
      </c>
      <c r="C272" s="18" t="s">
        <v>832</v>
      </c>
      <c r="D272" s="18">
        <v>178</v>
      </c>
      <c r="E272" s="18" t="s">
        <v>985</v>
      </c>
      <c r="F272" s="18" t="s">
        <v>47</v>
      </c>
      <c r="G272" s="18">
        <v>5.27</v>
      </c>
      <c r="H272" s="18">
        <v>14412</v>
      </c>
      <c r="I272" s="23">
        <v>1.4656632600000001</v>
      </c>
      <c r="J272" s="23">
        <v>1.46202696</v>
      </c>
      <c r="K272" s="23">
        <v>2.1265230977999998</v>
      </c>
      <c r="L272" s="23">
        <v>1.6847377726000001</v>
      </c>
      <c r="M272" s="18">
        <v>0.31239292655348289</v>
      </c>
      <c r="N272" s="18">
        <v>549</v>
      </c>
      <c r="O272" s="18">
        <v>14713</v>
      </c>
      <c r="P272" s="18">
        <v>5.04</v>
      </c>
      <c r="Q272" s="18" t="s">
        <v>48</v>
      </c>
      <c r="R272" s="18" t="s">
        <v>49</v>
      </c>
      <c r="S272" s="18" t="s">
        <v>50</v>
      </c>
      <c r="T272" s="24">
        <v>0.39</v>
      </c>
      <c r="U272" s="18" t="s">
        <v>0</v>
      </c>
      <c r="V272" s="18" t="s">
        <v>986</v>
      </c>
      <c r="W272" s="16"/>
    </row>
    <row r="273" spans="1:23" s="9" customFormat="1" ht="15" x14ac:dyDescent="0.25">
      <c r="A273" s="16" t="s">
        <v>650</v>
      </c>
      <c r="B273" s="18" t="s">
        <v>987</v>
      </c>
      <c r="C273" s="18" t="s">
        <v>670</v>
      </c>
      <c r="D273" s="18">
        <v>199</v>
      </c>
      <c r="E273" s="18" t="s">
        <v>279</v>
      </c>
      <c r="F273" s="18" t="s">
        <v>47</v>
      </c>
      <c r="G273" s="18">
        <v>5.21</v>
      </c>
      <c r="H273" s="18">
        <v>49896</v>
      </c>
      <c r="I273" s="23">
        <v>5.5938174000000007E-2</v>
      </c>
      <c r="J273" s="23">
        <v>3.8821388200000001E-2</v>
      </c>
      <c r="K273" s="23">
        <v>4.5040437799999999E-2</v>
      </c>
      <c r="L273" s="23">
        <v>4.6600000000000003E-2</v>
      </c>
      <c r="M273" s="18">
        <v>7.0743793472182268E-3</v>
      </c>
      <c r="N273" s="18">
        <v>306</v>
      </c>
      <c r="O273" s="18">
        <v>14713</v>
      </c>
      <c r="P273" s="18">
        <v>5.04</v>
      </c>
      <c r="Q273" s="18" t="s">
        <v>48</v>
      </c>
      <c r="R273" s="18" t="s">
        <v>49</v>
      </c>
      <c r="S273" s="18" t="s">
        <v>50</v>
      </c>
      <c r="T273" s="24">
        <v>0.25</v>
      </c>
      <c r="U273" s="18" t="s">
        <v>0</v>
      </c>
      <c r="V273" s="18" t="s">
        <v>280</v>
      </c>
      <c r="W273" s="16"/>
    </row>
    <row r="274" spans="1:23" s="9" customFormat="1" ht="15" x14ac:dyDescent="0.25">
      <c r="A274" s="16" t="s">
        <v>650</v>
      </c>
      <c r="B274" s="18" t="s">
        <v>988</v>
      </c>
      <c r="C274" s="18" t="s">
        <v>659</v>
      </c>
      <c r="D274" s="18">
        <v>245</v>
      </c>
      <c r="E274" s="18" t="s">
        <v>541</v>
      </c>
      <c r="F274" s="18" t="s">
        <v>47</v>
      </c>
      <c r="G274" s="18">
        <v>4.97</v>
      </c>
      <c r="H274" s="18">
        <v>71455</v>
      </c>
      <c r="I274" s="23">
        <v>1.4233709000000001E-2</v>
      </c>
      <c r="J274" s="23">
        <v>1.6241256000000003E-2</v>
      </c>
      <c r="K274" s="23">
        <v>2.0525035000000004E-2</v>
      </c>
      <c r="L274" s="23">
        <v>1.7000000000000001E-2</v>
      </c>
      <c r="M274" s="18">
        <v>2.6238603942436941E-3</v>
      </c>
      <c r="N274" s="18">
        <v>81</v>
      </c>
      <c r="O274" s="18">
        <v>14713</v>
      </c>
      <c r="P274" s="18">
        <v>5.04</v>
      </c>
      <c r="Q274" s="18" t="s">
        <v>48</v>
      </c>
      <c r="R274" s="18" t="s">
        <v>49</v>
      </c>
      <c r="S274" s="18" t="s">
        <v>50</v>
      </c>
      <c r="T274" s="24">
        <v>0.25</v>
      </c>
      <c r="U274" s="18" t="s">
        <v>0</v>
      </c>
      <c r="V274" s="18" t="s">
        <v>542</v>
      </c>
      <c r="W274" s="16"/>
    </row>
    <row r="275" spans="1:23" s="9" customFormat="1" ht="15" x14ac:dyDescent="0.25">
      <c r="A275" s="16" t="s">
        <v>650</v>
      </c>
      <c r="B275" s="18" t="s">
        <v>989</v>
      </c>
      <c r="C275" s="18" t="s">
        <v>654</v>
      </c>
      <c r="D275" s="18">
        <v>257</v>
      </c>
      <c r="E275" s="18" t="s">
        <v>115</v>
      </c>
      <c r="F275" s="18" t="s">
        <v>47</v>
      </c>
      <c r="G275" s="18">
        <v>4.9800000000000004</v>
      </c>
      <c r="H275" s="18">
        <v>71282</v>
      </c>
      <c r="I275" s="23">
        <v>0.13100000000000001</v>
      </c>
      <c r="J275" s="23">
        <v>0.16600000000000001</v>
      </c>
      <c r="K275" s="23">
        <v>0.17100000000000001</v>
      </c>
      <c r="L275" s="23">
        <v>0.15600000000000003</v>
      </c>
      <c r="M275" s="18">
        <v>1.7795130420052187E-2</v>
      </c>
      <c r="N275" s="18">
        <v>654</v>
      </c>
      <c r="O275" s="18">
        <v>14713</v>
      </c>
      <c r="P275" s="18">
        <v>5.04</v>
      </c>
      <c r="Q275" s="18" t="s">
        <v>48</v>
      </c>
      <c r="R275" s="18" t="s">
        <v>49</v>
      </c>
      <c r="S275" s="18" t="s">
        <v>50</v>
      </c>
      <c r="T275" s="24">
        <v>0.55000000000000004</v>
      </c>
      <c r="U275" s="18" t="s">
        <v>0</v>
      </c>
      <c r="V275" s="18" t="s">
        <v>116</v>
      </c>
      <c r="W275" s="16"/>
    </row>
    <row r="276" spans="1:23" s="9" customFormat="1" ht="15" x14ac:dyDescent="0.25">
      <c r="A276" s="16" t="s">
        <v>650</v>
      </c>
      <c r="B276" s="18" t="s">
        <v>990</v>
      </c>
      <c r="C276" s="18" t="s">
        <v>654</v>
      </c>
      <c r="D276" s="18">
        <v>258</v>
      </c>
      <c r="E276" s="18" t="s">
        <v>117</v>
      </c>
      <c r="F276" s="18" t="s">
        <v>47</v>
      </c>
      <c r="G276" s="18">
        <v>4.97</v>
      </c>
      <c r="H276" s="18">
        <v>66596</v>
      </c>
      <c r="I276" s="23">
        <v>0.70499999999999996</v>
      </c>
      <c r="J276" s="23">
        <v>0.52500000000000002</v>
      </c>
      <c r="K276" s="23">
        <v>0.40400000000000003</v>
      </c>
      <c r="L276" s="23">
        <v>0.54466666666666663</v>
      </c>
      <c r="M276" s="18">
        <v>0.12366711590214903</v>
      </c>
      <c r="N276" s="18">
        <v>611</v>
      </c>
      <c r="O276" s="18">
        <v>14713</v>
      </c>
      <c r="P276" s="18">
        <v>5.04</v>
      </c>
      <c r="Q276" s="18" t="s">
        <v>48</v>
      </c>
      <c r="R276" s="18" t="s">
        <v>49</v>
      </c>
      <c r="S276" s="18" t="s">
        <v>50</v>
      </c>
      <c r="T276" s="24">
        <v>0.55000000000000004</v>
      </c>
      <c r="U276" s="18" t="s">
        <v>0</v>
      </c>
      <c r="V276" s="18" t="s">
        <v>118</v>
      </c>
      <c r="W276" s="16"/>
    </row>
    <row r="277" spans="1:23" s="9" customFormat="1" ht="15" x14ac:dyDescent="0.25">
      <c r="A277" s="16" t="s">
        <v>650</v>
      </c>
      <c r="B277" s="18" t="s">
        <v>991</v>
      </c>
      <c r="C277" s="18" t="s">
        <v>654</v>
      </c>
      <c r="D277" s="18">
        <v>259</v>
      </c>
      <c r="E277" s="18" t="s">
        <v>119</v>
      </c>
      <c r="F277" s="18" t="s">
        <v>47</v>
      </c>
      <c r="G277" s="18">
        <v>4.01</v>
      </c>
      <c r="H277" s="18">
        <v>15706</v>
      </c>
      <c r="I277" s="23">
        <v>5.16E-2</v>
      </c>
      <c r="J277" s="23">
        <v>4.5629999999999997E-2</v>
      </c>
      <c r="K277" s="23">
        <v>5.2380000000000003E-2</v>
      </c>
      <c r="L277" s="23">
        <v>4.9869999999999998E-2</v>
      </c>
      <c r="M277" s="18">
        <v>3.0149958540601697E-3</v>
      </c>
      <c r="N277" s="18">
        <v>554</v>
      </c>
      <c r="O277" s="18">
        <v>14713</v>
      </c>
      <c r="P277" s="18">
        <v>5.04</v>
      </c>
      <c r="Q277" s="18" t="s">
        <v>48</v>
      </c>
      <c r="R277" s="18" t="s">
        <v>49</v>
      </c>
      <c r="S277" s="18" t="s">
        <v>50</v>
      </c>
      <c r="T277" s="24">
        <v>0.55000000000000004</v>
      </c>
      <c r="U277" s="18" t="s">
        <v>0</v>
      </c>
      <c r="V277" s="18" t="s">
        <v>120</v>
      </c>
      <c r="W277" s="16"/>
    </row>
    <row r="278" spans="1:23" s="9" customFormat="1" ht="15" x14ac:dyDescent="0.25">
      <c r="A278" s="16" t="s">
        <v>650</v>
      </c>
      <c r="B278" s="18" t="s">
        <v>992</v>
      </c>
      <c r="C278" s="18" t="s">
        <v>654</v>
      </c>
      <c r="D278" s="18">
        <v>260</v>
      </c>
      <c r="E278" s="18" t="s">
        <v>121</v>
      </c>
      <c r="F278" s="18" t="s">
        <v>47</v>
      </c>
      <c r="G278" s="18">
        <v>4.05</v>
      </c>
      <c r="H278" s="18">
        <v>15730</v>
      </c>
      <c r="I278" s="23">
        <v>0.126</v>
      </c>
      <c r="J278" s="23">
        <v>0.156</v>
      </c>
      <c r="K278" s="23">
        <v>9.9000000000000005E-2</v>
      </c>
      <c r="L278" s="23">
        <v>0.127</v>
      </c>
      <c r="M278" s="18">
        <v>2.3280893453645649E-2</v>
      </c>
      <c r="N278" s="18">
        <v>492</v>
      </c>
      <c r="O278" s="18">
        <v>14713</v>
      </c>
      <c r="P278" s="18">
        <v>5.04</v>
      </c>
      <c r="Q278" s="18" t="s">
        <v>48</v>
      </c>
      <c r="R278" s="18" t="s">
        <v>49</v>
      </c>
      <c r="S278" s="18" t="s">
        <v>50</v>
      </c>
      <c r="T278" s="24">
        <v>0.55000000000000004</v>
      </c>
      <c r="U278" s="18" t="s">
        <v>0</v>
      </c>
      <c r="V278" s="18" t="s">
        <v>122</v>
      </c>
      <c r="W278" s="16"/>
    </row>
    <row r="279" spans="1:23" s="9" customFormat="1" ht="15" x14ac:dyDescent="0.25">
      <c r="A279" s="16" t="s">
        <v>650</v>
      </c>
      <c r="B279" s="18" t="s">
        <v>993</v>
      </c>
      <c r="C279" s="18" t="s">
        <v>670</v>
      </c>
      <c r="D279" s="18">
        <v>291</v>
      </c>
      <c r="E279" s="18" t="s">
        <v>285</v>
      </c>
      <c r="F279" s="18" t="s">
        <v>47</v>
      </c>
      <c r="G279" s="18">
        <v>4.3899999999999997</v>
      </c>
      <c r="H279" s="18">
        <v>14713</v>
      </c>
      <c r="I279" s="23">
        <v>2.7433885499999998E-2</v>
      </c>
      <c r="J279" s="23">
        <v>2.7388178999999999E-2</v>
      </c>
      <c r="K279" s="23">
        <v>3.9677935499999997E-2</v>
      </c>
      <c r="L279" s="23">
        <v>3.15E-2</v>
      </c>
      <c r="M279" s="18">
        <v>5.7827037535888156E-3</v>
      </c>
      <c r="N279" s="18">
        <v>139</v>
      </c>
      <c r="O279" s="18">
        <v>14713</v>
      </c>
      <c r="P279" s="18">
        <v>5.04</v>
      </c>
      <c r="Q279" s="18" t="s">
        <v>48</v>
      </c>
      <c r="R279" s="18" t="s">
        <v>49</v>
      </c>
      <c r="S279" s="18" t="s">
        <v>50</v>
      </c>
      <c r="T279" s="24">
        <v>0.17</v>
      </c>
      <c r="U279" s="18" t="s">
        <v>0</v>
      </c>
      <c r="V279" s="18" t="s">
        <v>286</v>
      </c>
      <c r="W279" s="16"/>
    </row>
    <row r="280" spans="1:23" s="9" customFormat="1" ht="15" x14ac:dyDescent="0.25">
      <c r="A280" s="16" t="s">
        <v>650</v>
      </c>
      <c r="B280" s="18" t="s">
        <v>994</v>
      </c>
      <c r="C280" s="18" t="s">
        <v>670</v>
      </c>
      <c r="D280" s="18">
        <v>292</v>
      </c>
      <c r="E280" s="18" t="s">
        <v>287</v>
      </c>
      <c r="F280" s="18" t="s">
        <v>47</v>
      </c>
      <c r="G280" s="18">
        <v>4.33</v>
      </c>
      <c r="H280" s="18">
        <v>14713</v>
      </c>
      <c r="I280" s="23">
        <v>4.9027193599999993E-3</v>
      </c>
      <c r="J280" s="23">
        <v>5.4504234399999994E-3</v>
      </c>
      <c r="K280" s="23">
        <v>8.1268571999999987E-3</v>
      </c>
      <c r="L280" s="23">
        <v>6.1599999999999988E-3</v>
      </c>
      <c r="M280" s="18">
        <v>1.4086377281392686E-3</v>
      </c>
      <c r="N280" s="18">
        <v>174</v>
      </c>
      <c r="O280" s="18">
        <v>14713</v>
      </c>
      <c r="P280" s="18">
        <v>5.04</v>
      </c>
      <c r="Q280" s="18" t="s">
        <v>48</v>
      </c>
      <c r="R280" s="18" t="s">
        <v>49</v>
      </c>
      <c r="S280" s="18" t="s">
        <v>50</v>
      </c>
      <c r="T280" s="24">
        <v>0.17</v>
      </c>
      <c r="U280" s="18" t="s">
        <v>0</v>
      </c>
      <c r="V280" s="18" t="s">
        <v>288</v>
      </c>
      <c r="W280" s="16"/>
    </row>
    <row r="281" spans="1:23" s="9" customFormat="1" ht="15" x14ac:dyDescent="0.25">
      <c r="A281" s="16" t="s">
        <v>650</v>
      </c>
      <c r="B281" s="18" t="s">
        <v>995</v>
      </c>
      <c r="C281" s="18" t="s">
        <v>670</v>
      </c>
      <c r="D281" s="18">
        <v>293</v>
      </c>
      <c r="E281" s="18" t="s">
        <v>289</v>
      </c>
      <c r="F281" s="18" t="s">
        <v>47</v>
      </c>
      <c r="G281" s="18">
        <v>4.3899999999999997</v>
      </c>
      <c r="H281" s="18">
        <v>14700</v>
      </c>
      <c r="I281" s="23">
        <v>6.2661380599999999E-3</v>
      </c>
      <c r="J281" s="23">
        <v>5.8098340299999997E-3</v>
      </c>
      <c r="K281" s="23">
        <v>8.5940279100000013E-3</v>
      </c>
      <c r="L281" s="23">
        <v>6.8900000000000003E-3</v>
      </c>
      <c r="M281" s="18">
        <v>1.2192447609053699E-3</v>
      </c>
      <c r="N281" s="18">
        <v>79</v>
      </c>
      <c r="O281" s="18">
        <v>14713</v>
      </c>
      <c r="P281" s="18">
        <v>5.04</v>
      </c>
      <c r="Q281" s="18" t="s">
        <v>48</v>
      </c>
      <c r="R281" s="18" t="s">
        <v>49</v>
      </c>
      <c r="S281" s="18" t="s">
        <v>50</v>
      </c>
      <c r="T281" s="24">
        <v>0.17</v>
      </c>
      <c r="U281" s="18" t="s">
        <v>0</v>
      </c>
      <c r="V281" s="18" t="s">
        <v>290</v>
      </c>
      <c r="W281" s="16"/>
    </row>
    <row r="282" spans="1:23" s="9" customFormat="1" ht="15" x14ac:dyDescent="0.25">
      <c r="A282" s="16" t="s">
        <v>650</v>
      </c>
      <c r="B282" s="18" t="s">
        <v>996</v>
      </c>
      <c r="C282" s="18" t="s">
        <v>670</v>
      </c>
      <c r="D282" s="18">
        <v>294</v>
      </c>
      <c r="E282" s="18" t="s">
        <v>291</v>
      </c>
      <c r="F282" s="18" t="s">
        <v>47</v>
      </c>
      <c r="G282" s="18">
        <v>4.6100000000000003</v>
      </c>
      <c r="H282" s="18">
        <v>14500</v>
      </c>
      <c r="I282" s="23">
        <v>1.2193859999999999E-2</v>
      </c>
      <c r="J282" s="23">
        <v>1.2354972000000001E-2</v>
      </c>
      <c r="K282" s="23">
        <v>1.7451168E-2</v>
      </c>
      <c r="L282" s="23">
        <v>1.3999999999999999E-2</v>
      </c>
      <c r="M282" s="18">
        <v>2.4412305219982809E-3</v>
      </c>
      <c r="N282" s="18">
        <v>235</v>
      </c>
      <c r="O282" s="18">
        <v>14713</v>
      </c>
      <c r="P282" s="18">
        <v>5.04</v>
      </c>
      <c r="Q282" s="18" t="s">
        <v>48</v>
      </c>
      <c r="R282" s="18" t="s">
        <v>49</v>
      </c>
      <c r="S282" s="18" t="s">
        <v>50</v>
      </c>
      <c r="T282" s="24">
        <v>0.25</v>
      </c>
      <c r="U282" s="18" t="s">
        <v>0</v>
      </c>
      <c r="V282" s="18" t="s">
        <v>292</v>
      </c>
      <c r="W282" s="16"/>
    </row>
    <row r="283" spans="1:23" s="9" customFormat="1" ht="15" x14ac:dyDescent="0.25">
      <c r="A283" s="16" t="s">
        <v>650</v>
      </c>
      <c r="B283" s="18" t="s">
        <v>997</v>
      </c>
      <c r="C283" s="18" t="s">
        <v>670</v>
      </c>
      <c r="D283" s="18">
        <v>304</v>
      </c>
      <c r="E283" s="18" t="s">
        <v>299</v>
      </c>
      <c r="F283" s="18" t="s">
        <v>47</v>
      </c>
      <c r="G283" s="18">
        <v>5.61</v>
      </c>
      <c r="H283" s="18">
        <v>27713</v>
      </c>
      <c r="I283" s="23">
        <v>8.4959819999999991E-3</v>
      </c>
      <c r="J283" s="23">
        <v>8.83047E-3</v>
      </c>
      <c r="K283" s="23">
        <v>1.05673548E-2</v>
      </c>
      <c r="L283" s="23">
        <v>9.2979355999999996E-3</v>
      </c>
      <c r="M283" s="18">
        <v>9.0794250351457835E-4</v>
      </c>
      <c r="N283" s="18">
        <v>57</v>
      </c>
      <c r="O283" s="18">
        <v>14713</v>
      </c>
      <c r="P283" s="18">
        <v>5.04</v>
      </c>
      <c r="Q283" s="18" t="s">
        <v>48</v>
      </c>
      <c r="R283" s="18" t="s">
        <v>49</v>
      </c>
      <c r="S283" s="18" t="s">
        <v>50</v>
      </c>
      <c r="T283" s="24">
        <v>0.25</v>
      </c>
      <c r="U283" s="18" t="s">
        <v>0</v>
      </c>
      <c r="V283" s="18" t="s">
        <v>300</v>
      </c>
      <c r="W283" s="16"/>
    </row>
    <row r="284" spans="1:23" s="9" customFormat="1" ht="15" x14ac:dyDescent="0.25">
      <c r="A284" s="16" t="s">
        <v>650</v>
      </c>
      <c r="B284" s="18" t="s">
        <v>998</v>
      </c>
      <c r="C284" s="18" t="s">
        <v>670</v>
      </c>
      <c r="D284" s="18">
        <v>307</v>
      </c>
      <c r="E284" s="18" t="s">
        <v>303</v>
      </c>
      <c r="F284" s="18" t="s">
        <v>47</v>
      </c>
      <c r="G284" s="18">
        <v>5.04</v>
      </c>
      <c r="H284" s="18">
        <v>42290</v>
      </c>
      <c r="I284" s="23">
        <v>1.8153438800000001E-2</v>
      </c>
      <c r="J284" s="23">
        <v>1.7513440700000001E-2</v>
      </c>
      <c r="K284" s="23">
        <v>2.9433120500000007E-2</v>
      </c>
      <c r="L284" s="23">
        <v>2.1700000000000001E-2</v>
      </c>
      <c r="M284" s="18">
        <v>5.4743805672508904E-3</v>
      </c>
      <c r="N284" s="18">
        <v>184</v>
      </c>
      <c r="O284" s="18">
        <v>14713</v>
      </c>
      <c r="P284" s="18">
        <v>5.04</v>
      </c>
      <c r="Q284" s="18" t="s">
        <v>48</v>
      </c>
      <c r="R284" s="18" t="s">
        <v>49</v>
      </c>
      <c r="S284" s="18" t="s">
        <v>50</v>
      </c>
      <c r="T284" s="24">
        <v>0.25</v>
      </c>
      <c r="U284" s="18" t="s">
        <v>0</v>
      </c>
      <c r="V284" s="18" t="s">
        <v>304</v>
      </c>
      <c r="W284" s="16"/>
    </row>
    <row r="285" spans="1:23" s="9" customFormat="1" ht="15" x14ac:dyDescent="0.25">
      <c r="A285" s="16" t="s">
        <v>650</v>
      </c>
      <c r="B285" s="18" t="s">
        <v>999</v>
      </c>
      <c r="C285" s="18" t="s">
        <v>670</v>
      </c>
      <c r="D285" s="18">
        <v>308</v>
      </c>
      <c r="E285" s="18" t="s">
        <v>305</v>
      </c>
      <c r="F285" s="18" t="s">
        <v>47</v>
      </c>
      <c r="G285" s="18">
        <v>5.04</v>
      </c>
      <c r="H285" s="18">
        <v>39777</v>
      </c>
      <c r="I285" s="23">
        <v>1.5296762500000002E-2</v>
      </c>
      <c r="J285" s="23">
        <v>1.6221364800000002E-2</v>
      </c>
      <c r="K285" s="23">
        <v>2.2781872700000001E-2</v>
      </c>
      <c r="L285" s="23">
        <v>1.8100000000000002E-2</v>
      </c>
      <c r="M285" s="18">
        <v>3.3320335470045197E-3</v>
      </c>
      <c r="N285" s="18">
        <v>243</v>
      </c>
      <c r="O285" s="18">
        <v>14713</v>
      </c>
      <c r="P285" s="18">
        <v>5.04</v>
      </c>
      <c r="Q285" s="18" t="s">
        <v>48</v>
      </c>
      <c r="R285" s="18" t="s">
        <v>49</v>
      </c>
      <c r="S285" s="18" t="s">
        <v>50</v>
      </c>
      <c r="T285" s="24">
        <v>0.25</v>
      </c>
      <c r="U285" s="18" t="s">
        <v>0</v>
      </c>
      <c r="V285" s="18" t="s">
        <v>306</v>
      </c>
      <c r="W285" s="16"/>
    </row>
    <row r="286" spans="1:23" s="9" customFormat="1" ht="15" x14ac:dyDescent="0.25">
      <c r="A286" s="16" t="s">
        <v>650</v>
      </c>
      <c r="B286" s="18" t="s">
        <v>1000</v>
      </c>
      <c r="C286" s="18" t="s">
        <v>670</v>
      </c>
      <c r="D286" s="18">
        <v>309</v>
      </c>
      <c r="E286" s="18" t="s">
        <v>307</v>
      </c>
      <c r="F286" s="18" t="s">
        <v>47</v>
      </c>
      <c r="G286" s="18">
        <v>5.03</v>
      </c>
      <c r="H286" s="18">
        <v>34869</v>
      </c>
      <c r="I286" s="23">
        <v>3.2457083599999999E-2</v>
      </c>
      <c r="J286" s="23">
        <v>2.7601596399999997E-2</v>
      </c>
      <c r="K286" s="23">
        <v>4.374132E-2</v>
      </c>
      <c r="L286" s="23">
        <v>3.4599999999999999E-2</v>
      </c>
      <c r="M286" s="18">
        <v>6.7610027606433854E-3</v>
      </c>
      <c r="N286" s="18">
        <v>274</v>
      </c>
      <c r="O286" s="18">
        <v>14713</v>
      </c>
      <c r="P286" s="18">
        <v>5.04</v>
      </c>
      <c r="Q286" s="18" t="s">
        <v>48</v>
      </c>
      <c r="R286" s="18" t="s">
        <v>49</v>
      </c>
      <c r="S286" s="18" t="s">
        <v>50</v>
      </c>
      <c r="T286" s="24">
        <v>0.25</v>
      </c>
      <c r="U286" s="18" t="s">
        <v>0</v>
      </c>
      <c r="V286" s="18" t="s">
        <v>308</v>
      </c>
      <c r="W286" s="16"/>
    </row>
    <row r="287" spans="1:23" s="9" customFormat="1" ht="15" x14ac:dyDescent="0.25">
      <c r="A287" s="16" t="s">
        <v>650</v>
      </c>
      <c r="B287" s="18" t="s">
        <v>1001</v>
      </c>
      <c r="C287" s="18" t="s">
        <v>712</v>
      </c>
      <c r="D287" s="18">
        <v>387</v>
      </c>
      <c r="E287" s="18" t="s">
        <v>1002</v>
      </c>
      <c r="F287" s="18" t="s">
        <v>47</v>
      </c>
      <c r="G287" s="18">
        <v>5.0383500000000003</v>
      </c>
      <c r="H287" s="18">
        <v>23443</v>
      </c>
      <c r="I287" s="25">
        <v>7.6230200000000003E-3</v>
      </c>
      <c r="J287" s="25">
        <v>6.9679299999999998E-3</v>
      </c>
      <c r="K287" s="25">
        <v>6.8606500000000003E-3</v>
      </c>
      <c r="L287" s="25">
        <v>7.1505333333333337E-3</v>
      </c>
      <c r="M287" s="18">
        <v>3.3695695791731168E-4</v>
      </c>
      <c r="N287" s="18">
        <v>62</v>
      </c>
      <c r="O287" s="18">
        <v>14713</v>
      </c>
      <c r="P287" s="18">
        <v>5.04</v>
      </c>
      <c r="Q287" s="18" t="s">
        <v>48</v>
      </c>
      <c r="R287" s="18" t="s">
        <v>49</v>
      </c>
      <c r="S287" s="18" t="s">
        <v>50</v>
      </c>
      <c r="T287" s="18">
        <v>0.17</v>
      </c>
      <c r="U287" s="18" t="s">
        <v>0</v>
      </c>
      <c r="V287" s="18" t="s">
        <v>1003</v>
      </c>
      <c r="W287" s="16"/>
    </row>
    <row r="288" spans="1:23" s="9" customFormat="1" ht="15" x14ac:dyDescent="0.25">
      <c r="A288" s="16" t="s">
        <v>650</v>
      </c>
      <c r="B288" s="18" t="s">
        <v>1004</v>
      </c>
      <c r="C288" s="18" t="s">
        <v>1005</v>
      </c>
      <c r="D288" s="18">
        <v>389</v>
      </c>
      <c r="E288" s="18" t="s">
        <v>1006</v>
      </c>
      <c r="F288" s="18" t="s">
        <v>47</v>
      </c>
      <c r="G288" s="18">
        <v>4.05</v>
      </c>
      <c r="H288" s="18">
        <v>14684</v>
      </c>
      <c r="I288" s="25">
        <v>0.19204407099999998</v>
      </c>
      <c r="J288" s="25">
        <v>0.25759109299999999</v>
      </c>
      <c r="K288" s="25">
        <v>0.16545734500000001</v>
      </c>
      <c r="L288" s="25">
        <v>0.20503083633333333</v>
      </c>
      <c r="M288" s="18">
        <v>3.8718203604154726E-2</v>
      </c>
      <c r="N288" s="18">
        <v>199</v>
      </c>
      <c r="O288" s="18">
        <v>14713</v>
      </c>
      <c r="P288" s="18">
        <v>5.04</v>
      </c>
      <c r="Q288" s="18" t="s">
        <v>48</v>
      </c>
      <c r="R288" s="18" t="s">
        <v>49</v>
      </c>
      <c r="S288" s="18" t="s">
        <v>50</v>
      </c>
      <c r="T288" s="18">
        <v>0.25</v>
      </c>
      <c r="U288" s="18" t="s">
        <v>0</v>
      </c>
      <c r="V288" s="18" t="s">
        <v>1007</v>
      </c>
      <c r="W288" s="16"/>
    </row>
    <row r="289" spans="1:23" s="9" customFormat="1" ht="15" x14ac:dyDescent="0.25">
      <c r="A289" s="16" t="s">
        <v>650</v>
      </c>
      <c r="B289" s="18" t="s">
        <v>1008</v>
      </c>
      <c r="C289" s="18" t="s">
        <v>1005</v>
      </c>
      <c r="D289" s="18">
        <v>395</v>
      </c>
      <c r="E289" s="18" t="s">
        <v>1009</v>
      </c>
      <c r="F289" s="18" t="s">
        <v>47</v>
      </c>
      <c r="G289" s="18">
        <v>4.84</v>
      </c>
      <c r="H289" s="18">
        <v>14757</v>
      </c>
      <c r="I289" s="25">
        <v>3.2724423799999999E-2</v>
      </c>
      <c r="J289" s="25">
        <v>4.7567050200000002E-2</v>
      </c>
      <c r="K289" s="25">
        <v>3.40720656E-2</v>
      </c>
      <c r="L289" s="25">
        <v>3.8121179866666667E-2</v>
      </c>
      <c r="M289" s="18">
        <v>6.7018596608646426E-3</v>
      </c>
      <c r="N289" s="18">
        <v>230</v>
      </c>
      <c r="O289" s="18">
        <v>14713</v>
      </c>
      <c r="P289" s="18">
        <v>5.04</v>
      </c>
      <c r="Q289" s="18" t="s">
        <v>48</v>
      </c>
      <c r="R289" s="18" t="s">
        <v>49</v>
      </c>
      <c r="S289" s="18" t="s">
        <v>50</v>
      </c>
      <c r="T289" s="18">
        <v>0.25</v>
      </c>
      <c r="U289" s="18" t="s">
        <v>0</v>
      </c>
      <c r="V289" s="18" t="s">
        <v>1010</v>
      </c>
      <c r="W289" s="16"/>
    </row>
    <row r="290" spans="1:23" s="9" customFormat="1" ht="15" x14ac:dyDescent="0.25">
      <c r="A290" s="16" t="s">
        <v>650</v>
      </c>
      <c r="B290" s="18" t="s">
        <v>1011</v>
      </c>
      <c r="C290" s="18" t="s">
        <v>1005</v>
      </c>
      <c r="D290" s="18">
        <v>396</v>
      </c>
      <c r="E290" s="18" t="s">
        <v>1012</v>
      </c>
      <c r="F290" s="18" t="s">
        <v>47</v>
      </c>
      <c r="G290" s="18">
        <v>4.8899999999999997</v>
      </c>
      <c r="H290" s="18">
        <v>14740</v>
      </c>
      <c r="I290" s="25">
        <v>1.6998651E-2</v>
      </c>
      <c r="J290" s="25">
        <v>2.50805388E-2</v>
      </c>
      <c r="K290" s="25">
        <v>1.9749675000000001E-2</v>
      </c>
      <c r="L290" s="25">
        <v>2.0609621599999999E-2</v>
      </c>
      <c r="M290" s="18">
        <v>3.3549822373186897E-3</v>
      </c>
      <c r="N290" s="18">
        <v>371</v>
      </c>
      <c r="O290" s="18">
        <v>14713</v>
      </c>
      <c r="P290" s="18">
        <v>5.04</v>
      </c>
      <c r="Q290" s="18" t="s">
        <v>48</v>
      </c>
      <c r="R290" s="18" t="s">
        <v>49</v>
      </c>
      <c r="S290" s="18" t="s">
        <v>50</v>
      </c>
      <c r="T290" s="18">
        <v>0.42</v>
      </c>
      <c r="U290" s="18" t="s">
        <v>0</v>
      </c>
      <c r="V290" s="18" t="s">
        <v>1013</v>
      </c>
      <c r="W290" s="16"/>
    </row>
    <row r="291" spans="1:23" s="9" customFormat="1" ht="15" x14ac:dyDescent="0.25">
      <c r="A291" s="16" t="s">
        <v>650</v>
      </c>
      <c r="B291" s="18" t="s">
        <v>1014</v>
      </c>
      <c r="C291" s="18" t="s">
        <v>1005</v>
      </c>
      <c r="D291" s="18">
        <v>397</v>
      </c>
      <c r="E291" s="18" t="s">
        <v>1015</v>
      </c>
      <c r="F291" s="18" t="s">
        <v>47</v>
      </c>
      <c r="G291" s="18">
        <v>4.97</v>
      </c>
      <c r="H291" s="18">
        <v>14700</v>
      </c>
      <c r="I291" s="25">
        <v>0.39222299999999999</v>
      </c>
      <c r="J291" s="25">
        <v>0.60576361999999995</v>
      </c>
      <c r="K291" s="25">
        <v>0.39689984399999995</v>
      </c>
      <c r="L291" s="25">
        <v>0.46496215466666663</v>
      </c>
      <c r="M291" s="18">
        <v>9.9579976894488928E-2</v>
      </c>
      <c r="N291" s="18">
        <v>145</v>
      </c>
      <c r="O291" s="18">
        <v>14713</v>
      </c>
      <c r="P291" s="18">
        <v>5.04</v>
      </c>
      <c r="Q291" s="18" t="s">
        <v>48</v>
      </c>
      <c r="R291" s="18" t="s">
        <v>49</v>
      </c>
      <c r="S291" s="18" t="s">
        <v>50</v>
      </c>
      <c r="T291" s="18">
        <v>0.17</v>
      </c>
      <c r="U291" s="18" t="s">
        <v>0</v>
      </c>
      <c r="V291" s="18" t="s">
        <v>1016</v>
      </c>
      <c r="W291" s="16"/>
    </row>
    <row r="292" spans="1:23" s="9" customFormat="1" ht="15" x14ac:dyDescent="0.25">
      <c r="A292" s="16" t="s">
        <v>650</v>
      </c>
      <c r="B292" s="18" t="s">
        <v>1017</v>
      </c>
      <c r="C292" s="18" t="s">
        <v>1005</v>
      </c>
      <c r="D292" s="18">
        <v>398</v>
      </c>
      <c r="E292" s="18" t="s">
        <v>1018</v>
      </c>
      <c r="F292" s="18" t="s">
        <v>47</v>
      </c>
      <c r="G292" s="18">
        <v>4.8600000000000003</v>
      </c>
      <c r="H292" s="18">
        <v>14500</v>
      </c>
      <c r="I292" s="25">
        <v>9.6285014999999991E-3</v>
      </c>
      <c r="J292" s="25">
        <v>1.4650370100000001E-2</v>
      </c>
      <c r="K292" s="25">
        <v>9.4366214999999989E-3</v>
      </c>
      <c r="L292" s="25">
        <v>1.1238497700000001E-2</v>
      </c>
      <c r="M292" s="18">
        <v>2.4138295215985913E-3</v>
      </c>
      <c r="N292" s="18">
        <v>110</v>
      </c>
      <c r="O292" s="18">
        <v>14713</v>
      </c>
      <c r="P292" s="18">
        <v>5.04</v>
      </c>
      <c r="Q292" s="18" t="s">
        <v>48</v>
      </c>
      <c r="R292" s="18" t="s">
        <v>49</v>
      </c>
      <c r="S292" s="18" t="s">
        <v>50</v>
      </c>
      <c r="T292" s="18">
        <v>0.17</v>
      </c>
      <c r="U292" s="18" t="s">
        <v>0</v>
      </c>
      <c r="V292" s="18" t="s">
        <v>1019</v>
      </c>
      <c r="W292" s="16"/>
    </row>
    <row r="293" spans="1:23" s="9" customFormat="1" ht="15" x14ac:dyDescent="0.25">
      <c r="A293" s="16" t="s">
        <v>650</v>
      </c>
      <c r="B293" s="18" t="s">
        <v>1020</v>
      </c>
      <c r="C293" s="18" t="s">
        <v>1005</v>
      </c>
      <c r="D293" s="18">
        <v>404</v>
      </c>
      <c r="E293" s="18" t="s">
        <v>1021</v>
      </c>
      <c r="F293" s="18" t="s">
        <v>47</v>
      </c>
      <c r="G293" s="18">
        <v>5.07</v>
      </c>
      <c r="H293" s="18">
        <v>15051</v>
      </c>
      <c r="I293" s="25">
        <v>7.4672279999999986</v>
      </c>
      <c r="J293" s="25">
        <v>9.2170466999999991</v>
      </c>
      <c r="K293" s="25">
        <v>7.7200532999999991</v>
      </c>
      <c r="L293" s="25">
        <v>8.1347759999999987</v>
      </c>
      <c r="M293" s="18">
        <v>0.77221005740618287</v>
      </c>
      <c r="N293" s="18">
        <v>285</v>
      </c>
      <c r="O293" s="18">
        <v>14713</v>
      </c>
      <c r="P293" s="18">
        <v>5.04</v>
      </c>
      <c r="Q293" s="18" t="s">
        <v>48</v>
      </c>
      <c r="R293" s="18" t="s">
        <v>49</v>
      </c>
      <c r="S293" s="18" t="s">
        <v>50</v>
      </c>
      <c r="T293" s="18">
        <v>0.42</v>
      </c>
      <c r="U293" s="18" t="s">
        <v>0</v>
      </c>
      <c r="V293" s="18" t="s">
        <v>1022</v>
      </c>
      <c r="W293" s="16"/>
    </row>
    <row r="294" spans="1:23" s="9" customFormat="1" ht="15" x14ac:dyDescent="0.25">
      <c r="A294" s="16" t="s">
        <v>650</v>
      </c>
      <c r="B294" s="18" t="s">
        <v>1023</v>
      </c>
      <c r="C294" s="18" t="s">
        <v>1005</v>
      </c>
      <c r="D294" s="18">
        <v>405</v>
      </c>
      <c r="E294" s="18" t="s">
        <v>1024</v>
      </c>
      <c r="F294" s="18" t="s">
        <v>47</v>
      </c>
      <c r="G294" s="18">
        <v>5.22</v>
      </c>
      <c r="H294" s="18">
        <v>15101</v>
      </c>
      <c r="I294" s="25">
        <v>0.356175825</v>
      </c>
      <c r="J294" s="25">
        <v>0.48793542000000001</v>
      </c>
      <c r="K294" s="25">
        <v>0.38199587999999995</v>
      </c>
      <c r="L294" s="25">
        <v>0.40870237500000001</v>
      </c>
      <c r="M294" s="18">
        <v>5.7009211975082248E-2</v>
      </c>
      <c r="N294" s="18">
        <v>181</v>
      </c>
      <c r="O294" s="18">
        <v>14713</v>
      </c>
      <c r="P294" s="18">
        <v>5.04</v>
      </c>
      <c r="Q294" s="18" t="s">
        <v>48</v>
      </c>
      <c r="R294" s="18" t="s">
        <v>49</v>
      </c>
      <c r="S294" s="18" t="s">
        <v>50</v>
      </c>
      <c r="T294" s="18">
        <v>0.25</v>
      </c>
      <c r="U294" s="18" t="s">
        <v>0</v>
      </c>
      <c r="V294" s="18" t="s">
        <v>1025</v>
      </c>
      <c r="W294" s="16"/>
    </row>
    <row r="295" spans="1:23" s="9" customFormat="1" ht="15" x14ac:dyDescent="0.25">
      <c r="A295" s="16" t="s">
        <v>650</v>
      </c>
      <c r="B295" s="18" t="s">
        <v>1026</v>
      </c>
      <c r="C295" s="18" t="s">
        <v>1005</v>
      </c>
      <c r="D295" s="18">
        <v>407</v>
      </c>
      <c r="E295" s="18" t="s">
        <v>1027</v>
      </c>
      <c r="F295" s="18" t="s">
        <v>47</v>
      </c>
      <c r="G295" s="18">
        <v>5.3</v>
      </c>
      <c r="H295" s="18">
        <v>14789</v>
      </c>
      <c r="I295" s="25">
        <v>0.42772233599999998</v>
      </c>
      <c r="J295" s="25">
        <v>0.58122662400000003</v>
      </c>
      <c r="K295" s="25">
        <v>0.41092833599999995</v>
      </c>
      <c r="L295" s="25">
        <v>0.47329243200000004</v>
      </c>
      <c r="M295" s="18">
        <v>7.662833227564321E-2</v>
      </c>
      <c r="N295" s="18">
        <v>381</v>
      </c>
      <c r="O295" s="18">
        <v>14713</v>
      </c>
      <c r="P295" s="18">
        <v>5.04</v>
      </c>
      <c r="Q295" s="18" t="s">
        <v>48</v>
      </c>
      <c r="R295" s="18" t="s">
        <v>49</v>
      </c>
      <c r="S295" s="18" t="s">
        <v>50</v>
      </c>
      <c r="T295" s="18">
        <v>0.42</v>
      </c>
      <c r="U295" s="18" t="s">
        <v>0</v>
      </c>
      <c r="V295" s="18" t="s">
        <v>1028</v>
      </c>
      <c r="W295" s="16"/>
    </row>
    <row r="296" spans="1:23" s="9" customFormat="1" ht="15" x14ac:dyDescent="0.25">
      <c r="A296" s="16" t="s">
        <v>650</v>
      </c>
      <c r="B296" s="18" t="s">
        <v>1029</v>
      </c>
      <c r="C296" s="18" t="s">
        <v>1005</v>
      </c>
      <c r="D296" s="18">
        <v>408</v>
      </c>
      <c r="E296" s="18" t="s">
        <v>1030</v>
      </c>
      <c r="F296" s="18" t="s">
        <v>47</v>
      </c>
      <c r="G296" s="18">
        <v>5.3</v>
      </c>
      <c r="H296" s="18">
        <v>16543</v>
      </c>
      <c r="I296" s="25">
        <v>9.5587999999999992E-2</v>
      </c>
      <c r="J296" s="25">
        <v>0.15845942000000002</v>
      </c>
      <c r="K296" s="25">
        <v>8.7157579999999998E-2</v>
      </c>
      <c r="L296" s="25">
        <v>0.11373500000000002</v>
      </c>
      <c r="M296" s="18">
        <v>3.1811667708524775E-2</v>
      </c>
      <c r="N296" s="18">
        <v>136</v>
      </c>
      <c r="O296" s="18">
        <v>14713</v>
      </c>
      <c r="P296" s="18">
        <v>5.04</v>
      </c>
      <c r="Q296" s="18" t="s">
        <v>48</v>
      </c>
      <c r="R296" s="18" t="s">
        <v>49</v>
      </c>
      <c r="S296" s="18" t="s">
        <v>50</v>
      </c>
      <c r="T296" s="18">
        <v>0.25</v>
      </c>
      <c r="U296" s="18" t="s">
        <v>0</v>
      </c>
      <c r="V296" s="18" t="s">
        <v>1031</v>
      </c>
      <c r="W296" s="16"/>
    </row>
    <row r="297" spans="1:23" s="9" customFormat="1" ht="15" x14ac:dyDescent="0.25">
      <c r="A297" s="16" t="s">
        <v>650</v>
      </c>
      <c r="B297" s="18" t="s">
        <v>1032</v>
      </c>
      <c r="C297" s="18" t="s">
        <v>1005</v>
      </c>
      <c r="D297" s="18">
        <v>415</v>
      </c>
      <c r="E297" s="18" t="s">
        <v>1033</v>
      </c>
      <c r="F297" s="18" t="s">
        <v>47</v>
      </c>
      <c r="G297" s="18">
        <v>5.42</v>
      </c>
      <c r="H297" s="18">
        <v>14740</v>
      </c>
      <c r="I297" s="25">
        <v>0.212122274</v>
      </c>
      <c r="J297" s="25">
        <v>0.27716141599999999</v>
      </c>
      <c r="K297" s="25">
        <v>0.20571244399999999</v>
      </c>
      <c r="L297" s="25">
        <v>0.23166537799999998</v>
      </c>
      <c r="M297" s="18">
        <v>3.2276808861578639E-2</v>
      </c>
      <c r="N297" s="18">
        <v>135</v>
      </c>
      <c r="O297" s="18">
        <v>14713</v>
      </c>
      <c r="P297" s="18">
        <v>5.04</v>
      </c>
      <c r="Q297" s="18" t="s">
        <v>48</v>
      </c>
      <c r="R297" s="18" t="s">
        <v>49</v>
      </c>
      <c r="S297" s="18" t="s">
        <v>50</v>
      </c>
      <c r="T297" s="18">
        <v>0.18</v>
      </c>
      <c r="U297" s="18" t="s">
        <v>0</v>
      </c>
      <c r="V297" s="18" t="s">
        <v>1034</v>
      </c>
      <c r="W297" s="16"/>
    </row>
    <row r="298" spans="1:23" s="9" customFormat="1" ht="15" x14ac:dyDescent="0.25">
      <c r="A298" s="16" t="s">
        <v>650</v>
      </c>
      <c r="B298" s="18" t="s">
        <v>1035</v>
      </c>
      <c r="C298" s="18" t="s">
        <v>1005</v>
      </c>
      <c r="D298" s="18">
        <v>442</v>
      </c>
      <c r="E298" s="18" t="s">
        <v>1036</v>
      </c>
      <c r="F298" s="18" t="s">
        <v>47</v>
      </c>
      <c r="G298" s="18">
        <v>5.23</v>
      </c>
      <c r="H298" s="18">
        <v>18203</v>
      </c>
      <c r="I298" s="25">
        <v>3.74107921E-2</v>
      </c>
      <c r="J298" s="25">
        <v>5.4034491400000002E-2</v>
      </c>
      <c r="K298" s="25">
        <v>3.9363457799999994E-2</v>
      </c>
      <c r="L298" s="25">
        <v>4.3602913766666668E-2</v>
      </c>
      <c r="M298" s="18">
        <v>7.4191906465231093E-3</v>
      </c>
      <c r="N298" s="18">
        <v>399</v>
      </c>
      <c r="O298" s="18">
        <v>14713</v>
      </c>
      <c r="P298" s="18">
        <v>5.04</v>
      </c>
      <c r="Q298" s="18" t="s">
        <v>48</v>
      </c>
      <c r="R298" s="18" t="s">
        <v>49</v>
      </c>
      <c r="S298" s="18" t="s">
        <v>50</v>
      </c>
      <c r="T298" s="18">
        <v>0.42</v>
      </c>
      <c r="U298" s="18" t="s">
        <v>0</v>
      </c>
      <c r="V298" s="18" t="s">
        <v>1037</v>
      </c>
      <c r="W298" s="16"/>
    </row>
    <row r="299" spans="1:23" s="9" customFormat="1" ht="15" x14ac:dyDescent="0.25">
      <c r="A299" s="16" t="s">
        <v>650</v>
      </c>
      <c r="B299" s="18" t="s">
        <v>1038</v>
      </c>
      <c r="C299" s="18" t="s">
        <v>1005</v>
      </c>
      <c r="D299" s="18">
        <v>443</v>
      </c>
      <c r="E299" s="18" t="s">
        <v>1039</v>
      </c>
      <c r="F299" s="18" t="s">
        <v>47</v>
      </c>
      <c r="G299" s="18">
        <v>5</v>
      </c>
      <c r="H299" s="18">
        <v>17401</v>
      </c>
      <c r="I299" s="25">
        <v>1.46064156E-2</v>
      </c>
      <c r="J299" s="25">
        <v>2.3297655600000005E-2</v>
      </c>
      <c r="K299" s="25">
        <v>1.86327552E-2</v>
      </c>
      <c r="L299" s="25">
        <v>1.88456088E-2</v>
      </c>
      <c r="M299" s="18">
        <v>3.5513746799114977E-3</v>
      </c>
      <c r="N299" s="18">
        <v>146</v>
      </c>
      <c r="O299" s="18">
        <v>14713</v>
      </c>
      <c r="P299" s="18">
        <v>5.04</v>
      </c>
      <c r="Q299" s="18" t="s">
        <v>48</v>
      </c>
      <c r="R299" s="18" t="s">
        <v>49</v>
      </c>
      <c r="S299" s="18" t="s">
        <v>50</v>
      </c>
      <c r="T299" s="18">
        <v>0.25</v>
      </c>
      <c r="U299" s="18" t="s">
        <v>0</v>
      </c>
      <c r="V299" s="18" t="s">
        <v>1040</v>
      </c>
      <c r="W299" s="16"/>
    </row>
    <row r="300" spans="1:23" s="9" customFormat="1" ht="15" x14ac:dyDescent="0.25">
      <c r="A300" s="16" t="s">
        <v>650</v>
      </c>
      <c r="B300" s="18" t="s">
        <v>1041</v>
      </c>
      <c r="C300" s="18" t="s">
        <v>716</v>
      </c>
      <c r="D300" s="18">
        <v>538</v>
      </c>
      <c r="E300" s="18" t="s">
        <v>1042</v>
      </c>
      <c r="F300" s="18" t="s">
        <v>47</v>
      </c>
      <c r="G300" s="18">
        <v>4.8</v>
      </c>
      <c r="H300" s="18">
        <v>14294</v>
      </c>
      <c r="I300" s="25">
        <v>0.24099999999999999</v>
      </c>
      <c r="J300" s="25">
        <v>0.22900000000000001</v>
      </c>
      <c r="K300" s="25">
        <v>0.21</v>
      </c>
      <c r="L300" s="25">
        <v>0.22666666666666666</v>
      </c>
      <c r="M300" s="18">
        <v>1.27627931460511E-2</v>
      </c>
      <c r="N300" s="18">
        <v>427</v>
      </c>
      <c r="O300" s="18">
        <v>14713</v>
      </c>
      <c r="P300" s="18">
        <v>5.04</v>
      </c>
      <c r="Q300" s="18" t="s">
        <v>48</v>
      </c>
      <c r="R300" s="18" t="s">
        <v>49</v>
      </c>
      <c r="S300" s="18" t="s">
        <v>50</v>
      </c>
      <c r="T300" s="18">
        <v>0.38</v>
      </c>
      <c r="U300" s="18" t="s">
        <v>0</v>
      </c>
      <c r="V300" s="18" t="s">
        <v>1043</v>
      </c>
      <c r="W300" s="16"/>
    </row>
    <row r="301" spans="1:23" s="9" customFormat="1" ht="15" x14ac:dyDescent="0.25">
      <c r="A301" s="16" t="s">
        <v>650</v>
      </c>
      <c r="B301" s="18" t="s">
        <v>1044</v>
      </c>
      <c r="C301" s="18" t="s">
        <v>716</v>
      </c>
      <c r="D301" s="18">
        <v>539</v>
      </c>
      <c r="E301" s="18" t="s">
        <v>1045</v>
      </c>
      <c r="F301" s="18" t="s">
        <v>47</v>
      </c>
      <c r="G301" s="18">
        <v>4.88</v>
      </c>
      <c r="H301" s="18">
        <v>14267</v>
      </c>
      <c r="I301" s="25">
        <v>0.57399999999999995</v>
      </c>
      <c r="J301" s="25">
        <v>0.60499999999999998</v>
      </c>
      <c r="K301" s="25">
        <v>0.54500000000000004</v>
      </c>
      <c r="L301" s="25">
        <v>0.57466666666666655</v>
      </c>
      <c r="M301" s="18">
        <v>2.4499433100017256E-2</v>
      </c>
      <c r="N301" s="18">
        <v>346</v>
      </c>
      <c r="O301" s="18">
        <v>14713</v>
      </c>
      <c r="P301" s="18">
        <v>5.04</v>
      </c>
      <c r="Q301" s="18" t="s">
        <v>48</v>
      </c>
      <c r="R301" s="18" t="s">
        <v>49</v>
      </c>
      <c r="S301" s="18" t="s">
        <v>50</v>
      </c>
      <c r="T301" s="18">
        <v>0.36</v>
      </c>
      <c r="U301" s="18" t="s">
        <v>0</v>
      </c>
      <c r="V301" s="18" t="s">
        <v>1046</v>
      </c>
      <c r="W301" s="16"/>
    </row>
    <row r="302" spans="1:23" s="9" customFormat="1" ht="15" x14ac:dyDescent="0.25">
      <c r="A302" s="16" t="s">
        <v>650</v>
      </c>
      <c r="B302" s="18" t="s">
        <v>1047</v>
      </c>
      <c r="C302" s="18" t="s">
        <v>716</v>
      </c>
      <c r="D302" s="18">
        <v>542</v>
      </c>
      <c r="E302" s="18" t="s">
        <v>1048</v>
      </c>
      <c r="F302" s="18" t="s">
        <v>47</v>
      </c>
      <c r="G302" s="18">
        <v>4.95</v>
      </c>
      <c r="H302" s="18">
        <v>14000</v>
      </c>
      <c r="I302" s="25">
        <v>0.85899999999999999</v>
      </c>
      <c r="J302" s="25">
        <v>0.96299999999999997</v>
      </c>
      <c r="K302" s="25">
        <v>0.64400000000000002</v>
      </c>
      <c r="L302" s="25">
        <v>0.82200000000000006</v>
      </c>
      <c r="M302" s="18">
        <v>0.13283322877452966</v>
      </c>
      <c r="N302" s="18">
        <v>499</v>
      </c>
      <c r="O302" s="18">
        <v>14713</v>
      </c>
      <c r="P302" s="18">
        <v>5.04</v>
      </c>
      <c r="Q302" s="18" t="s">
        <v>48</v>
      </c>
      <c r="R302" s="18" t="s">
        <v>49</v>
      </c>
      <c r="S302" s="18" t="s">
        <v>50</v>
      </c>
      <c r="T302" s="18">
        <v>0.38</v>
      </c>
      <c r="U302" s="18" t="s">
        <v>0</v>
      </c>
      <c r="V302" s="18" t="s">
        <v>1049</v>
      </c>
      <c r="W302" s="16"/>
    </row>
    <row r="303" spans="1:23" s="9" customFormat="1" ht="15" x14ac:dyDescent="0.25">
      <c r="A303" s="16" t="s">
        <v>650</v>
      </c>
      <c r="B303" s="18" t="s">
        <v>1050</v>
      </c>
      <c r="C303" s="18" t="s">
        <v>716</v>
      </c>
      <c r="D303" s="18">
        <v>543</v>
      </c>
      <c r="E303" s="18" t="s">
        <v>1051</v>
      </c>
      <c r="F303" s="18" t="s">
        <v>47</v>
      </c>
      <c r="G303" s="18">
        <v>5.09</v>
      </c>
      <c r="H303" s="18">
        <v>14080</v>
      </c>
      <c r="I303" s="25">
        <v>1.33</v>
      </c>
      <c r="J303" s="25">
        <v>1.64</v>
      </c>
      <c r="K303" s="25">
        <v>1.24</v>
      </c>
      <c r="L303" s="25">
        <v>1.4033333333333333</v>
      </c>
      <c r="M303" s="18">
        <v>0.17133463034528579</v>
      </c>
      <c r="N303" s="18">
        <v>484</v>
      </c>
      <c r="O303" s="18">
        <v>14713</v>
      </c>
      <c r="P303" s="18">
        <v>5.04</v>
      </c>
      <c r="Q303" s="18" t="s">
        <v>48</v>
      </c>
      <c r="R303" s="18" t="s">
        <v>49</v>
      </c>
      <c r="S303" s="18" t="s">
        <v>50</v>
      </c>
      <c r="T303" s="18">
        <v>0.38</v>
      </c>
      <c r="U303" s="18" t="s">
        <v>0</v>
      </c>
      <c r="V303" s="18" t="s">
        <v>1052</v>
      </c>
      <c r="W303" s="16"/>
    </row>
    <row r="304" spans="1:23" s="9" customFormat="1" ht="15" x14ac:dyDescent="0.25">
      <c r="A304" s="16" t="s">
        <v>650</v>
      </c>
      <c r="B304" s="18" t="s">
        <v>1053</v>
      </c>
      <c r="C304" s="18" t="s">
        <v>716</v>
      </c>
      <c r="D304" s="18">
        <v>549</v>
      </c>
      <c r="E304" s="18" t="s">
        <v>1054</v>
      </c>
      <c r="F304" s="18" t="s">
        <v>47</v>
      </c>
      <c r="G304" s="18">
        <v>5.22</v>
      </c>
      <c r="H304" s="18">
        <v>14348</v>
      </c>
      <c r="I304" s="25">
        <v>0.11799999999999999</v>
      </c>
      <c r="J304" s="25">
        <v>0.13200000000000001</v>
      </c>
      <c r="K304" s="25">
        <v>0.126</v>
      </c>
      <c r="L304" s="25">
        <v>0.12533333333333332</v>
      </c>
      <c r="M304" s="18">
        <v>5.7348835113617564E-3</v>
      </c>
      <c r="N304" s="18">
        <v>427</v>
      </c>
      <c r="O304" s="18">
        <v>14713</v>
      </c>
      <c r="P304" s="18">
        <v>5.04</v>
      </c>
      <c r="Q304" s="18" t="s">
        <v>48</v>
      </c>
      <c r="R304" s="18" t="s">
        <v>49</v>
      </c>
      <c r="S304" s="18" t="s">
        <v>50</v>
      </c>
      <c r="T304" s="18">
        <v>0.38</v>
      </c>
      <c r="U304" s="18" t="s">
        <v>0</v>
      </c>
      <c r="V304" s="18" t="s">
        <v>1055</v>
      </c>
      <c r="W304" s="16"/>
    </row>
    <row r="305" spans="1:23" s="9" customFormat="1" ht="15" x14ac:dyDescent="0.25">
      <c r="A305" s="16" t="s">
        <v>650</v>
      </c>
      <c r="B305" s="18" t="s">
        <v>1056</v>
      </c>
      <c r="C305" s="18" t="s">
        <v>716</v>
      </c>
      <c r="D305" s="18">
        <v>550</v>
      </c>
      <c r="E305" s="18" t="s">
        <v>1057</v>
      </c>
      <c r="F305" s="18" t="s">
        <v>47</v>
      </c>
      <c r="G305" s="18">
        <v>5.27</v>
      </c>
      <c r="H305" s="18">
        <v>14213</v>
      </c>
      <c r="I305" s="25">
        <v>4.7699999999999999E-2</v>
      </c>
      <c r="J305" s="25">
        <v>5.4300000000000001E-2</v>
      </c>
      <c r="K305" s="25">
        <v>6.1400000000000003E-2</v>
      </c>
      <c r="L305" s="25">
        <v>5.446666666666667E-2</v>
      </c>
      <c r="M305" s="18">
        <v>5.5942430726198845E-3</v>
      </c>
      <c r="N305" s="18">
        <v>430</v>
      </c>
      <c r="O305" s="18">
        <v>14713</v>
      </c>
      <c r="P305" s="18">
        <v>5.04</v>
      </c>
      <c r="Q305" s="18" t="s">
        <v>48</v>
      </c>
      <c r="R305" s="18" t="s">
        <v>49</v>
      </c>
      <c r="S305" s="18" t="s">
        <v>50</v>
      </c>
      <c r="T305" s="18">
        <v>0.38</v>
      </c>
      <c r="U305" s="18" t="s">
        <v>0</v>
      </c>
      <c r="V305" s="18" t="s">
        <v>1058</v>
      </c>
      <c r="W305" s="16"/>
    </row>
    <row r="306" spans="1:23" s="9" customFormat="1" ht="15" x14ac:dyDescent="0.25">
      <c r="A306" s="16" t="s">
        <v>650</v>
      </c>
      <c r="B306" s="18" t="s">
        <v>1059</v>
      </c>
      <c r="C306" s="18" t="s">
        <v>716</v>
      </c>
      <c r="D306" s="18">
        <v>551</v>
      </c>
      <c r="E306" s="18" t="s">
        <v>1060</v>
      </c>
      <c r="F306" s="18" t="s">
        <v>47</v>
      </c>
      <c r="G306" s="18">
        <v>5.31</v>
      </c>
      <c r="H306" s="18">
        <v>14761</v>
      </c>
      <c r="I306" s="25">
        <v>5.3900000000000003E-2</v>
      </c>
      <c r="J306" s="25">
        <v>6.7900000000000002E-2</v>
      </c>
      <c r="K306" s="25">
        <v>6.1800000000000001E-2</v>
      </c>
      <c r="L306" s="25">
        <v>6.1200000000000004E-2</v>
      </c>
      <c r="M306" s="18">
        <v>5.73120115391762E-3</v>
      </c>
      <c r="N306" s="18">
        <v>68</v>
      </c>
      <c r="O306" s="18">
        <v>14713</v>
      </c>
      <c r="P306" s="18">
        <v>5.04</v>
      </c>
      <c r="Q306" s="18" t="s">
        <v>48</v>
      </c>
      <c r="R306" s="18" t="s">
        <v>49</v>
      </c>
      <c r="S306" s="18" t="s">
        <v>50</v>
      </c>
      <c r="T306" s="18">
        <v>0.17</v>
      </c>
      <c r="U306" s="18" t="s">
        <v>0</v>
      </c>
      <c r="V306" s="18" t="s">
        <v>1061</v>
      </c>
      <c r="W306" s="16"/>
    </row>
    <row r="307" spans="1:23" s="9" customFormat="1" ht="15" x14ac:dyDescent="0.25">
      <c r="A307" s="16" t="s">
        <v>650</v>
      </c>
      <c r="B307" s="18" t="s">
        <v>1062</v>
      </c>
      <c r="C307" s="18" t="s">
        <v>716</v>
      </c>
      <c r="D307" s="18">
        <v>552</v>
      </c>
      <c r="E307" s="18" t="s">
        <v>1063</v>
      </c>
      <c r="F307" s="18" t="s">
        <v>47</v>
      </c>
      <c r="G307" s="18">
        <v>5.3</v>
      </c>
      <c r="H307" s="18">
        <v>14294</v>
      </c>
      <c r="I307" s="25">
        <v>0.11799999999999999</v>
      </c>
      <c r="J307" s="25">
        <v>8.4500000000000006E-2</v>
      </c>
      <c r="K307" s="25">
        <v>8.5900000000000004E-2</v>
      </c>
      <c r="L307" s="25">
        <v>9.6133333333333335E-2</v>
      </c>
      <c r="M307" s="18">
        <v>1.5472628161441151E-2</v>
      </c>
      <c r="N307" s="18">
        <v>365</v>
      </c>
      <c r="O307" s="18">
        <v>14713</v>
      </c>
      <c r="P307" s="18">
        <v>5.04</v>
      </c>
      <c r="Q307" s="18" t="s">
        <v>48</v>
      </c>
      <c r="R307" s="18" t="s">
        <v>49</v>
      </c>
      <c r="S307" s="18" t="s">
        <v>50</v>
      </c>
      <c r="T307" s="18">
        <v>0.36</v>
      </c>
      <c r="U307" s="18" t="s">
        <v>0</v>
      </c>
      <c r="V307" s="18" t="s">
        <v>1064</v>
      </c>
      <c r="W307" s="16"/>
    </row>
    <row r="308" spans="1:23" s="9" customFormat="1" ht="15" x14ac:dyDescent="0.2">
      <c r="A308" s="16" t="s">
        <v>1065</v>
      </c>
      <c r="B308" s="16" t="s">
        <v>1066</v>
      </c>
      <c r="C308" s="16" t="s">
        <v>609</v>
      </c>
      <c r="D308" s="16">
        <v>1</v>
      </c>
      <c r="E308" s="16" t="s">
        <v>134</v>
      </c>
      <c r="F308" s="16" t="s">
        <v>77</v>
      </c>
      <c r="G308" s="16">
        <v>4.78</v>
      </c>
      <c r="H308" s="16">
        <v>22168</v>
      </c>
      <c r="I308" s="16">
        <v>1.55</v>
      </c>
      <c r="J308" s="16">
        <v>1.6920999999999999</v>
      </c>
      <c r="K308" s="16">
        <v>2.2179000000000002</v>
      </c>
      <c r="L308" s="16">
        <v>1.82</v>
      </c>
      <c r="M308" s="16">
        <v>0.28725261899999999</v>
      </c>
      <c r="N308" s="16">
        <v>659</v>
      </c>
      <c r="O308" s="16">
        <v>22331</v>
      </c>
      <c r="P308" s="16">
        <v>4.8</v>
      </c>
      <c r="Q308" s="16" t="s">
        <v>48</v>
      </c>
      <c r="R308" s="16" t="s">
        <v>49</v>
      </c>
      <c r="S308" s="16" t="s">
        <v>50</v>
      </c>
      <c r="T308" s="22">
        <v>0.41</v>
      </c>
      <c r="U308" s="16" t="s">
        <v>78</v>
      </c>
      <c r="V308" s="16" t="s">
        <v>135</v>
      </c>
      <c r="W308" s="16" t="s">
        <v>600</v>
      </c>
    </row>
    <row r="309" spans="1:23" s="9" customFormat="1" ht="15" x14ac:dyDescent="0.2">
      <c r="A309" s="16" t="s">
        <v>1065</v>
      </c>
      <c r="B309" s="16" t="s">
        <v>1066</v>
      </c>
      <c r="C309" s="16" t="s">
        <v>609</v>
      </c>
      <c r="D309" s="16">
        <v>2</v>
      </c>
      <c r="E309" s="16" t="s">
        <v>136</v>
      </c>
      <c r="F309" s="16" t="s">
        <v>77</v>
      </c>
      <c r="G309" s="16">
        <v>4.6399999999999997</v>
      </c>
      <c r="H309" s="16">
        <v>21895</v>
      </c>
      <c r="I309" s="16">
        <v>1.9906999999999999</v>
      </c>
      <c r="J309" s="16">
        <v>2.222</v>
      </c>
      <c r="K309" s="16">
        <v>2.7473000000000001</v>
      </c>
      <c r="L309" s="16">
        <v>2.3199999999999998</v>
      </c>
      <c r="M309" s="16">
        <v>0.31654141299999999</v>
      </c>
      <c r="N309" s="16">
        <v>651</v>
      </c>
      <c r="O309" s="16">
        <v>22331</v>
      </c>
      <c r="P309" s="16">
        <v>4.8</v>
      </c>
      <c r="Q309" s="16" t="s">
        <v>48</v>
      </c>
      <c r="R309" s="16" t="s">
        <v>49</v>
      </c>
      <c r="S309" s="16" t="s">
        <v>50</v>
      </c>
      <c r="T309" s="22">
        <v>0.41</v>
      </c>
      <c r="U309" s="16" t="s">
        <v>78</v>
      </c>
      <c r="V309" s="16" t="s">
        <v>137</v>
      </c>
      <c r="W309" s="16" t="s">
        <v>600</v>
      </c>
    </row>
    <row r="310" spans="1:23" s="9" customFormat="1" ht="15" x14ac:dyDescent="0.2">
      <c r="A310" s="16" t="s">
        <v>1065</v>
      </c>
      <c r="B310" s="16" t="s">
        <v>1066</v>
      </c>
      <c r="C310" s="16" t="s">
        <v>609</v>
      </c>
      <c r="D310" s="16">
        <v>3</v>
      </c>
      <c r="E310" s="16" t="s">
        <v>138</v>
      </c>
      <c r="F310" s="16" t="s">
        <v>77</v>
      </c>
      <c r="G310" s="16">
        <v>4.88</v>
      </c>
      <c r="H310" s="16">
        <v>21674</v>
      </c>
      <c r="I310" s="16">
        <v>0.19370000000000001</v>
      </c>
      <c r="J310" s="16">
        <v>0.16550000000000001</v>
      </c>
      <c r="K310" s="16">
        <v>0.27979999999999999</v>
      </c>
      <c r="L310" s="16">
        <v>0.21299999999999999</v>
      </c>
      <c r="M310" s="16">
        <v>4.8641047E-2</v>
      </c>
      <c r="N310" s="16">
        <v>624</v>
      </c>
      <c r="O310" s="16">
        <v>22331</v>
      </c>
      <c r="P310" s="16">
        <v>4.8</v>
      </c>
      <c r="Q310" s="16" t="s">
        <v>48</v>
      </c>
      <c r="R310" s="16" t="s">
        <v>49</v>
      </c>
      <c r="S310" s="16" t="s">
        <v>50</v>
      </c>
      <c r="T310" s="22">
        <v>0.41</v>
      </c>
      <c r="U310" s="16" t="s">
        <v>78</v>
      </c>
      <c r="V310" s="16" t="s">
        <v>139</v>
      </c>
      <c r="W310" s="16" t="s">
        <v>600</v>
      </c>
    </row>
    <row r="311" spans="1:23" s="9" customFormat="1" ht="15" x14ac:dyDescent="0.2">
      <c r="A311" s="16" t="s">
        <v>1065</v>
      </c>
      <c r="B311" s="16" t="s">
        <v>1066</v>
      </c>
      <c r="C311" s="16" t="s">
        <v>609</v>
      </c>
      <c r="D311" s="16">
        <v>4</v>
      </c>
      <c r="E311" s="16" t="s">
        <v>140</v>
      </c>
      <c r="F311" s="16" t="s">
        <v>77</v>
      </c>
      <c r="G311" s="16">
        <v>4.58</v>
      </c>
      <c r="H311" s="16">
        <v>22019</v>
      </c>
      <c r="I311" s="16">
        <v>0.60309999999999997</v>
      </c>
      <c r="J311" s="16">
        <v>0.54720000000000002</v>
      </c>
      <c r="K311" s="16">
        <v>0.79979999999999996</v>
      </c>
      <c r="L311" s="16">
        <v>0.65</v>
      </c>
      <c r="M311" s="16">
        <v>0.108325957</v>
      </c>
      <c r="N311" s="16">
        <v>666</v>
      </c>
      <c r="O311" s="16">
        <v>22331</v>
      </c>
      <c r="P311" s="16">
        <v>4.8</v>
      </c>
      <c r="Q311" s="16" t="s">
        <v>48</v>
      </c>
      <c r="R311" s="16" t="s">
        <v>49</v>
      </c>
      <c r="S311" s="16" t="s">
        <v>50</v>
      </c>
      <c r="T311" s="22">
        <v>0.41</v>
      </c>
      <c r="U311" s="16" t="s">
        <v>78</v>
      </c>
      <c r="V311" s="16" t="s">
        <v>141</v>
      </c>
      <c r="W311" s="16" t="s">
        <v>600</v>
      </c>
    </row>
    <row r="312" spans="1:23" s="9" customFormat="1" ht="15" x14ac:dyDescent="0.2">
      <c r="A312" s="16" t="s">
        <v>1065</v>
      </c>
      <c r="B312" s="16" t="s">
        <v>1066</v>
      </c>
      <c r="C312" s="16" t="s">
        <v>609</v>
      </c>
      <c r="D312" s="16">
        <v>5</v>
      </c>
      <c r="E312" s="16" t="s">
        <v>142</v>
      </c>
      <c r="F312" s="16" t="s">
        <v>77</v>
      </c>
      <c r="G312" s="16">
        <v>4.49</v>
      </c>
      <c r="H312" s="16">
        <v>22093</v>
      </c>
      <c r="I312" s="16">
        <v>0.16880000000000001</v>
      </c>
      <c r="J312" s="16">
        <v>0.15010000000000001</v>
      </c>
      <c r="K312" s="16">
        <v>0.24809999999999999</v>
      </c>
      <c r="L312" s="16">
        <v>0.189</v>
      </c>
      <c r="M312" s="16">
        <v>4.2486242E-2</v>
      </c>
      <c r="N312" s="16">
        <v>650</v>
      </c>
      <c r="O312" s="16">
        <v>22331</v>
      </c>
      <c r="P312" s="16">
        <v>4.8</v>
      </c>
      <c r="Q312" s="16" t="s">
        <v>48</v>
      </c>
      <c r="R312" s="16" t="s">
        <v>49</v>
      </c>
      <c r="S312" s="16" t="s">
        <v>50</v>
      </c>
      <c r="T312" s="22">
        <v>0.41</v>
      </c>
      <c r="U312" s="16" t="s">
        <v>78</v>
      </c>
      <c r="V312" s="16" t="s">
        <v>144</v>
      </c>
      <c r="W312" s="16" t="s">
        <v>600</v>
      </c>
    </row>
    <row r="313" spans="1:23" s="9" customFormat="1" ht="15" x14ac:dyDescent="0.2">
      <c r="A313" s="16" t="s">
        <v>1065</v>
      </c>
      <c r="B313" s="16" t="s">
        <v>1066</v>
      </c>
      <c r="C313" s="16" t="s">
        <v>627</v>
      </c>
      <c r="D313" s="16">
        <v>12</v>
      </c>
      <c r="E313" s="16" t="s">
        <v>1067</v>
      </c>
      <c r="F313" s="16" t="s">
        <v>77</v>
      </c>
      <c r="G313" s="16">
        <v>3.76</v>
      </c>
      <c r="H313" s="16">
        <v>22639</v>
      </c>
      <c r="I313" s="16">
        <v>0.1048</v>
      </c>
      <c r="J313" s="16">
        <v>0.11899999999999999</v>
      </c>
      <c r="K313" s="16">
        <v>0.111</v>
      </c>
      <c r="L313" s="16">
        <v>0.1116</v>
      </c>
      <c r="M313" s="16">
        <v>5.8282380000000003E-3</v>
      </c>
      <c r="N313" s="16">
        <v>210</v>
      </c>
      <c r="O313" s="16">
        <v>22331</v>
      </c>
      <c r="P313" s="16">
        <v>4.8</v>
      </c>
      <c r="Q313" s="16" t="s">
        <v>48</v>
      </c>
      <c r="R313" s="16" t="s">
        <v>49</v>
      </c>
      <c r="S313" s="16" t="s">
        <v>50</v>
      </c>
      <c r="T313" s="16">
        <v>0.15</v>
      </c>
      <c r="U313" s="16" t="s">
        <v>78</v>
      </c>
      <c r="V313" s="16" t="s">
        <v>1068</v>
      </c>
      <c r="W313" s="16" t="s">
        <v>600</v>
      </c>
    </row>
    <row r="314" spans="1:23" s="9" customFormat="1" ht="15" x14ac:dyDescent="0.2">
      <c r="A314" s="16" t="s">
        <v>1065</v>
      </c>
      <c r="B314" s="16" t="s">
        <v>1066</v>
      </c>
      <c r="C314" s="16" t="s">
        <v>627</v>
      </c>
      <c r="D314" s="16">
        <v>13</v>
      </c>
      <c r="E314" s="16" t="s">
        <v>1069</v>
      </c>
      <c r="F314" s="16" t="s">
        <v>77</v>
      </c>
      <c r="G314" s="16">
        <v>3.82</v>
      </c>
      <c r="H314" s="16">
        <v>23252</v>
      </c>
      <c r="I314" s="16">
        <v>0.20960000000000001</v>
      </c>
      <c r="J314" s="16">
        <v>0.20300000000000001</v>
      </c>
      <c r="K314" s="16">
        <v>0.182</v>
      </c>
      <c r="L314" s="16">
        <v>0.19819999999999999</v>
      </c>
      <c r="M314" s="16">
        <v>1.1777444999999999E-2</v>
      </c>
      <c r="N314" s="16">
        <v>234</v>
      </c>
      <c r="O314" s="16">
        <v>22331</v>
      </c>
      <c r="P314" s="16">
        <v>4.8</v>
      </c>
      <c r="Q314" s="16" t="s">
        <v>48</v>
      </c>
      <c r="R314" s="16" t="s">
        <v>49</v>
      </c>
      <c r="S314" s="16" t="s">
        <v>50</v>
      </c>
      <c r="T314" s="16">
        <v>0.15</v>
      </c>
      <c r="U314" s="16" t="s">
        <v>78</v>
      </c>
      <c r="V314" s="16" t="s">
        <v>1070</v>
      </c>
      <c r="W314" s="16" t="s">
        <v>600</v>
      </c>
    </row>
    <row r="315" spans="1:23" s="9" customFormat="1" ht="15" x14ac:dyDescent="0.2">
      <c r="A315" s="16" t="s">
        <v>1065</v>
      </c>
      <c r="B315" s="16" t="s">
        <v>1066</v>
      </c>
      <c r="C315" s="16" t="s">
        <v>622</v>
      </c>
      <c r="D315" s="16">
        <v>15</v>
      </c>
      <c r="E315" s="16" t="s">
        <v>1071</v>
      </c>
      <c r="F315" s="16" t="s">
        <v>77</v>
      </c>
      <c r="G315" s="16">
        <v>5.0199999999999996</v>
      </c>
      <c r="H315" s="16">
        <v>13842</v>
      </c>
      <c r="I315" s="16">
        <v>1.3599999999999999E-2</v>
      </c>
      <c r="J315" s="16">
        <v>1.95E-2</v>
      </c>
      <c r="K315" s="16">
        <v>1.47E-2</v>
      </c>
      <c r="L315" s="16">
        <v>1.5900000000000001E-2</v>
      </c>
      <c r="M315" s="16">
        <v>2.5616829999999999E-3</v>
      </c>
      <c r="N315" s="16">
        <v>270</v>
      </c>
      <c r="O315" s="16">
        <v>22331</v>
      </c>
      <c r="P315" s="16">
        <v>4.8</v>
      </c>
      <c r="Q315" s="16" t="s">
        <v>48</v>
      </c>
      <c r="R315" s="16" t="s">
        <v>49</v>
      </c>
      <c r="S315" s="16" t="s">
        <v>50</v>
      </c>
      <c r="T315" s="22">
        <v>0.21</v>
      </c>
      <c r="U315" s="16" t="s">
        <v>78</v>
      </c>
      <c r="V315" s="16" t="s">
        <v>1072</v>
      </c>
      <c r="W315" s="16" t="s">
        <v>600</v>
      </c>
    </row>
    <row r="316" spans="1:23" s="9" customFormat="1" ht="15" x14ac:dyDescent="0.2">
      <c r="A316" s="16" t="s">
        <v>1065</v>
      </c>
      <c r="B316" s="16" t="s">
        <v>1066</v>
      </c>
      <c r="C316" s="16" t="s">
        <v>1073</v>
      </c>
      <c r="D316" s="16">
        <v>17</v>
      </c>
      <c r="E316" s="16" t="s">
        <v>1074</v>
      </c>
      <c r="F316" s="16" t="s">
        <v>77</v>
      </c>
      <c r="G316" s="16">
        <v>4.5199999999999996</v>
      </c>
      <c r="H316" s="16">
        <v>16229</v>
      </c>
      <c r="I316" s="16">
        <v>5.7999999999999996E-3</v>
      </c>
      <c r="J316" s="16">
        <v>5.7000000000000002E-3</v>
      </c>
      <c r="K316" s="16">
        <v>8.6999999999999994E-3</v>
      </c>
      <c r="L316" s="16">
        <v>6.7000000000000002E-3</v>
      </c>
      <c r="M316" s="16">
        <v>1.3836390000000001E-3</v>
      </c>
      <c r="N316" s="16">
        <v>294</v>
      </c>
      <c r="O316" s="16">
        <v>22331</v>
      </c>
      <c r="P316" s="16">
        <v>4.8</v>
      </c>
      <c r="Q316" s="16" t="s">
        <v>48</v>
      </c>
      <c r="R316" s="16" t="s">
        <v>49</v>
      </c>
      <c r="S316" s="16" t="s">
        <v>50</v>
      </c>
      <c r="T316" s="22">
        <v>0.21</v>
      </c>
      <c r="U316" s="16" t="s">
        <v>78</v>
      </c>
      <c r="V316" s="16" t="s">
        <v>1075</v>
      </c>
      <c r="W316" s="16" t="s">
        <v>600</v>
      </c>
    </row>
    <row r="317" spans="1:23" s="9" customFormat="1" ht="15" x14ac:dyDescent="0.2">
      <c r="A317" s="16" t="s">
        <v>1065</v>
      </c>
      <c r="B317" s="16" t="s">
        <v>1066</v>
      </c>
      <c r="C317" s="16" t="s">
        <v>608</v>
      </c>
      <c r="D317" s="16">
        <v>20</v>
      </c>
      <c r="E317" s="16" t="s">
        <v>75</v>
      </c>
      <c r="F317" s="16" t="s">
        <v>77</v>
      </c>
      <c r="G317" s="16">
        <v>4.82</v>
      </c>
      <c r="H317" s="16">
        <v>19874</v>
      </c>
      <c r="I317" s="16">
        <v>0.68200000000000005</v>
      </c>
      <c r="J317" s="16">
        <v>0.64</v>
      </c>
      <c r="K317" s="16">
        <v>0.63600000000000001</v>
      </c>
      <c r="L317" s="16">
        <v>0.65269999999999995</v>
      </c>
      <c r="M317" s="16">
        <v>2.0805982000000001E-2</v>
      </c>
      <c r="N317" s="16">
        <v>739</v>
      </c>
      <c r="O317" s="16">
        <v>22331</v>
      </c>
      <c r="P317" s="16">
        <v>4.8</v>
      </c>
      <c r="Q317" s="16" t="s">
        <v>48</v>
      </c>
      <c r="R317" s="16" t="s">
        <v>49</v>
      </c>
      <c r="S317" s="16" t="s">
        <v>50</v>
      </c>
      <c r="T317" s="22">
        <v>0.74</v>
      </c>
      <c r="U317" s="16" t="s">
        <v>78</v>
      </c>
      <c r="V317" s="16" t="s">
        <v>79</v>
      </c>
      <c r="W317" s="16" t="s">
        <v>600</v>
      </c>
    </row>
    <row r="318" spans="1:23" s="9" customFormat="1" ht="15" x14ac:dyDescent="0.2">
      <c r="A318" s="16" t="s">
        <v>1065</v>
      </c>
      <c r="B318" s="16" t="s">
        <v>1066</v>
      </c>
      <c r="C318" s="16" t="s">
        <v>608</v>
      </c>
      <c r="D318" s="16">
        <v>21</v>
      </c>
      <c r="E318" s="16" t="s">
        <v>80</v>
      </c>
      <c r="F318" s="16" t="s">
        <v>77</v>
      </c>
      <c r="G318" s="16">
        <v>4.71</v>
      </c>
      <c r="H318" s="16">
        <v>19769</v>
      </c>
      <c r="I318" s="16">
        <v>3.3</v>
      </c>
      <c r="J318" s="16">
        <v>3.98</v>
      </c>
      <c r="K318" s="16">
        <v>5.59</v>
      </c>
      <c r="L318" s="16">
        <v>4.29</v>
      </c>
      <c r="M318" s="16">
        <v>0.96024302500000003</v>
      </c>
      <c r="N318" s="16">
        <v>919</v>
      </c>
      <c r="O318" s="16">
        <v>22331</v>
      </c>
      <c r="P318" s="16">
        <v>4.8</v>
      </c>
      <c r="Q318" s="16" t="s">
        <v>48</v>
      </c>
      <c r="R318" s="16" t="s">
        <v>49</v>
      </c>
      <c r="S318" s="16" t="s">
        <v>50</v>
      </c>
      <c r="T318" s="22">
        <v>0.74</v>
      </c>
      <c r="U318" s="16" t="s">
        <v>78</v>
      </c>
      <c r="V318" s="16" t="s">
        <v>81</v>
      </c>
      <c r="W318" s="16" t="s">
        <v>600</v>
      </c>
    </row>
    <row r="319" spans="1:23" s="9" customFormat="1" ht="15" x14ac:dyDescent="0.2">
      <c r="A319" s="16" t="s">
        <v>1065</v>
      </c>
      <c r="B319" s="16" t="s">
        <v>1066</v>
      </c>
      <c r="C319" s="16" t="s">
        <v>608</v>
      </c>
      <c r="D319" s="16">
        <v>23</v>
      </c>
      <c r="E319" s="16" t="s">
        <v>82</v>
      </c>
      <c r="F319" s="16" t="s">
        <v>77</v>
      </c>
      <c r="G319" s="16">
        <v>4.6100000000000003</v>
      </c>
      <c r="H319" s="16">
        <v>19578</v>
      </c>
      <c r="I319" s="16">
        <v>2.3199999999999998</v>
      </c>
      <c r="J319" s="16">
        <v>2.1320999999999999</v>
      </c>
      <c r="K319" s="16">
        <v>1.71</v>
      </c>
      <c r="L319" s="16">
        <v>2.0539999999999998</v>
      </c>
      <c r="M319" s="16">
        <v>0.25507620199999997</v>
      </c>
      <c r="N319" s="16">
        <v>887</v>
      </c>
      <c r="O319" s="16">
        <v>22331</v>
      </c>
      <c r="P319" s="16">
        <v>4.8</v>
      </c>
      <c r="Q319" s="16" t="s">
        <v>48</v>
      </c>
      <c r="R319" s="16" t="s">
        <v>49</v>
      </c>
      <c r="S319" s="16" t="s">
        <v>50</v>
      </c>
      <c r="T319" s="22">
        <v>0.74</v>
      </c>
      <c r="U319" s="16" t="s">
        <v>78</v>
      </c>
      <c r="V319" s="16" t="s">
        <v>83</v>
      </c>
      <c r="W319" s="16" t="s">
        <v>600</v>
      </c>
    </row>
    <row r="320" spans="1:23" s="9" customFormat="1" ht="15" x14ac:dyDescent="0.2">
      <c r="A320" s="16" t="s">
        <v>1065</v>
      </c>
      <c r="B320" s="16" t="s">
        <v>1066</v>
      </c>
      <c r="C320" s="16" t="s">
        <v>608</v>
      </c>
      <c r="D320" s="16">
        <v>24</v>
      </c>
      <c r="E320" s="16" t="s">
        <v>84</v>
      </c>
      <c r="F320" s="16" t="s">
        <v>77</v>
      </c>
      <c r="G320" s="16">
        <v>4.3499999999999996</v>
      </c>
      <c r="H320" s="16">
        <v>19979</v>
      </c>
      <c r="I320" s="16">
        <v>6.4500000000000002E-2</v>
      </c>
      <c r="J320" s="16">
        <v>6.6000000000000003E-2</v>
      </c>
      <c r="K320" s="16">
        <v>6.2799999999999995E-2</v>
      </c>
      <c r="L320" s="16">
        <v>6.4399999999999999E-2</v>
      </c>
      <c r="M320" s="16">
        <v>1.3072450000000001E-3</v>
      </c>
      <c r="N320" s="16">
        <v>558</v>
      </c>
      <c r="O320" s="16">
        <v>22331</v>
      </c>
      <c r="P320" s="16">
        <v>4.8</v>
      </c>
      <c r="Q320" s="16" t="s">
        <v>48</v>
      </c>
      <c r="R320" s="16" t="s">
        <v>49</v>
      </c>
      <c r="S320" s="16" t="s">
        <v>50</v>
      </c>
      <c r="T320" s="22">
        <v>0.57999999999999996</v>
      </c>
      <c r="U320" s="16" t="s">
        <v>78</v>
      </c>
      <c r="V320" s="16" t="s">
        <v>85</v>
      </c>
      <c r="W320" s="16" t="s">
        <v>600</v>
      </c>
    </row>
    <row r="321" spans="1:23" s="9" customFormat="1" ht="15" x14ac:dyDescent="0.2">
      <c r="A321" s="16" t="s">
        <v>1065</v>
      </c>
      <c r="B321" s="16" t="s">
        <v>1066</v>
      </c>
      <c r="C321" s="16" t="s">
        <v>608</v>
      </c>
      <c r="D321" s="16">
        <v>25</v>
      </c>
      <c r="E321" s="16" t="s">
        <v>86</v>
      </c>
      <c r="F321" s="16" t="s">
        <v>77</v>
      </c>
      <c r="G321" s="16">
        <v>4.4000000000000004</v>
      </c>
      <c r="H321" s="16">
        <v>19979</v>
      </c>
      <c r="I321" s="16">
        <v>9.2899999999999996E-2</v>
      </c>
      <c r="J321" s="16">
        <v>0.10780000000000001</v>
      </c>
      <c r="K321" s="16">
        <v>0.106</v>
      </c>
      <c r="L321" s="16">
        <v>0.1022</v>
      </c>
      <c r="M321" s="16">
        <v>6.6320750000000003E-3</v>
      </c>
      <c r="N321" s="16">
        <v>830</v>
      </c>
      <c r="O321" s="16">
        <v>22331</v>
      </c>
      <c r="P321" s="16">
        <v>4.8</v>
      </c>
      <c r="Q321" s="16" t="s">
        <v>48</v>
      </c>
      <c r="R321" s="16" t="s">
        <v>49</v>
      </c>
      <c r="S321" s="16" t="s">
        <v>50</v>
      </c>
      <c r="T321" s="22">
        <v>0.71</v>
      </c>
      <c r="U321" s="16" t="s">
        <v>78</v>
      </c>
      <c r="V321" s="16" t="s">
        <v>87</v>
      </c>
      <c r="W321" s="16" t="s">
        <v>600</v>
      </c>
    </row>
    <row r="322" spans="1:23" s="9" customFormat="1" ht="15" x14ac:dyDescent="0.2">
      <c r="A322" s="16" t="s">
        <v>1065</v>
      </c>
      <c r="B322" s="16" t="s">
        <v>1066</v>
      </c>
      <c r="C322" s="16" t="s">
        <v>1076</v>
      </c>
      <c r="D322" s="16">
        <v>32</v>
      </c>
      <c r="E322" s="16" t="s">
        <v>1077</v>
      </c>
      <c r="F322" s="16" t="s">
        <v>77</v>
      </c>
      <c r="G322" s="16">
        <v>4.67</v>
      </c>
      <c r="H322" s="16">
        <v>28558</v>
      </c>
      <c r="I322" s="16">
        <v>3.2800000000000003E-2</v>
      </c>
      <c r="J322" s="16">
        <v>3.2099999999999997E-2</v>
      </c>
      <c r="K322" s="16">
        <v>0.05</v>
      </c>
      <c r="L322" s="16">
        <v>3.8300000000000001E-2</v>
      </c>
      <c r="M322" s="16">
        <v>8.2702899999999996E-3</v>
      </c>
      <c r="N322" s="16">
        <v>47</v>
      </c>
      <c r="O322" s="16">
        <v>22331</v>
      </c>
      <c r="P322" s="16">
        <v>4.8</v>
      </c>
      <c r="Q322" s="16" t="s">
        <v>48</v>
      </c>
      <c r="R322" s="16" t="s">
        <v>49</v>
      </c>
      <c r="S322" s="16" t="s">
        <v>50</v>
      </c>
      <c r="T322" s="22">
        <v>0.31</v>
      </c>
      <c r="U322" s="16" t="s">
        <v>78</v>
      </c>
      <c r="V322" s="16" t="s">
        <v>1078</v>
      </c>
      <c r="W322" s="16" t="s">
        <v>600</v>
      </c>
    </row>
    <row r="323" spans="1:23" s="9" customFormat="1" ht="15" x14ac:dyDescent="0.2">
      <c r="A323" s="16" t="s">
        <v>1065</v>
      </c>
      <c r="B323" s="16" t="s">
        <v>1066</v>
      </c>
      <c r="C323" s="16" t="s">
        <v>1073</v>
      </c>
      <c r="D323" s="16">
        <v>34</v>
      </c>
      <c r="E323" s="16" t="s">
        <v>1079</v>
      </c>
      <c r="F323" s="16" t="s">
        <v>77</v>
      </c>
      <c r="G323" s="16">
        <v>5.38</v>
      </c>
      <c r="H323" s="16">
        <v>10281</v>
      </c>
      <c r="I323" s="16">
        <v>2.5999999999999999E-3</v>
      </c>
      <c r="J323" s="16">
        <v>2.5999999999999999E-3</v>
      </c>
      <c r="K323" s="16">
        <v>4.4999999999999997E-3</v>
      </c>
      <c r="L323" s="16">
        <v>3.3E-3</v>
      </c>
      <c r="M323" s="16">
        <v>9.0517199999999999E-4</v>
      </c>
      <c r="N323" s="16">
        <v>217</v>
      </c>
      <c r="O323" s="16">
        <v>22331</v>
      </c>
      <c r="P323" s="16">
        <v>4.8</v>
      </c>
      <c r="Q323" s="16" t="s">
        <v>48</v>
      </c>
      <c r="R323" s="16" t="s">
        <v>49</v>
      </c>
      <c r="S323" s="16" t="s">
        <v>50</v>
      </c>
      <c r="T323" s="22">
        <v>0.14000000000000001</v>
      </c>
      <c r="U323" s="16" t="s">
        <v>78</v>
      </c>
      <c r="V323" s="16" t="s">
        <v>1080</v>
      </c>
      <c r="W323" s="16" t="s">
        <v>600</v>
      </c>
    </row>
    <row r="324" spans="1:23" s="9" customFormat="1" ht="15" x14ac:dyDescent="0.2">
      <c r="A324" s="16" t="s">
        <v>1065</v>
      </c>
      <c r="B324" s="16" t="s">
        <v>1066</v>
      </c>
      <c r="C324" s="16" t="s">
        <v>607</v>
      </c>
      <c r="D324" s="16">
        <v>38</v>
      </c>
      <c r="E324" s="16" t="s">
        <v>378</v>
      </c>
      <c r="F324" s="16" t="s">
        <v>77</v>
      </c>
      <c r="G324" s="16">
        <v>4.7</v>
      </c>
      <c r="H324" s="16">
        <v>23194</v>
      </c>
      <c r="I324" s="16">
        <v>0.42099999999999999</v>
      </c>
      <c r="J324" s="16">
        <v>0.56599999999999995</v>
      </c>
      <c r="K324" s="16">
        <v>0.74099999999999999</v>
      </c>
      <c r="L324" s="16">
        <v>0.57599999999999996</v>
      </c>
      <c r="M324" s="16">
        <v>0.13083067900000001</v>
      </c>
      <c r="N324" s="16">
        <v>444</v>
      </c>
      <c r="O324" s="16">
        <v>22331</v>
      </c>
      <c r="P324" s="16">
        <v>4.8</v>
      </c>
      <c r="Q324" s="16" t="s">
        <v>48</v>
      </c>
      <c r="R324" s="16" t="s">
        <v>49</v>
      </c>
      <c r="S324" s="16" t="s">
        <v>50</v>
      </c>
      <c r="T324" s="22">
        <v>0.47</v>
      </c>
      <c r="U324" s="16" t="s">
        <v>78</v>
      </c>
      <c r="V324" s="16" t="s">
        <v>379</v>
      </c>
      <c r="W324" s="16" t="s">
        <v>600</v>
      </c>
    </row>
    <row r="325" spans="1:23" s="9" customFormat="1" ht="15" x14ac:dyDescent="0.2">
      <c r="A325" s="16" t="s">
        <v>1065</v>
      </c>
      <c r="B325" s="16" t="s">
        <v>1066</v>
      </c>
      <c r="C325" s="16" t="s">
        <v>607</v>
      </c>
      <c r="D325" s="16">
        <v>39</v>
      </c>
      <c r="E325" s="16" t="s">
        <v>380</v>
      </c>
      <c r="F325" s="16" t="s">
        <v>77</v>
      </c>
      <c r="G325" s="16">
        <v>4.8</v>
      </c>
      <c r="H325" s="16">
        <v>22714</v>
      </c>
      <c r="I325" s="16">
        <v>1.77</v>
      </c>
      <c r="J325" s="16">
        <v>1.67</v>
      </c>
      <c r="K325" s="16">
        <v>1.84</v>
      </c>
      <c r="L325" s="16">
        <v>1.76</v>
      </c>
      <c r="M325" s="16">
        <v>6.9761498000000005E-2</v>
      </c>
      <c r="N325" s="16">
        <v>429</v>
      </c>
      <c r="O325" s="16">
        <v>22331</v>
      </c>
      <c r="P325" s="16">
        <v>4.8</v>
      </c>
      <c r="Q325" s="16" t="s">
        <v>48</v>
      </c>
      <c r="R325" s="16" t="s">
        <v>49</v>
      </c>
      <c r="S325" s="16" t="s">
        <v>50</v>
      </c>
      <c r="T325" s="22">
        <v>0.43</v>
      </c>
      <c r="U325" s="16" t="s">
        <v>78</v>
      </c>
      <c r="V325" s="16" t="s">
        <v>381</v>
      </c>
      <c r="W325" s="16" t="s">
        <v>600</v>
      </c>
    </row>
    <row r="326" spans="1:23" s="9" customFormat="1" ht="15" x14ac:dyDescent="0.2">
      <c r="A326" s="16" t="s">
        <v>1065</v>
      </c>
      <c r="B326" s="16" t="s">
        <v>1066</v>
      </c>
      <c r="C326" s="16" t="s">
        <v>1081</v>
      </c>
      <c r="D326" s="16">
        <v>42</v>
      </c>
      <c r="E326" s="16" t="s">
        <v>1082</v>
      </c>
      <c r="F326" s="16" t="s">
        <v>77</v>
      </c>
      <c r="G326" s="16">
        <v>4.8</v>
      </c>
      <c r="H326" s="16">
        <v>22449</v>
      </c>
      <c r="I326" s="16">
        <v>0.24679999999999999</v>
      </c>
      <c r="J326" s="16">
        <v>0.2278</v>
      </c>
      <c r="K326" s="16">
        <v>0.32329999999999998</v>
      </c>
      <c r="L326" s="16">
        <v>0.26600000000000001</v>
      </c>
      <c r="M326" s="16">
        <v>4.1277223000000002E-2</v>
      </c>
      <c r="N326" s="16">
        <v>284</v>
      </c>
      <c r="O326" s="16">
        <v>22331</v>
      </c>
      <c r="P326" s="16">
        <v>4.8</v>
      </c>
      <c r="Q326" s="16" t="s">
        <v>48</v>
      </c>
      <c r="R326" s="16" t="s">
        <v>49</v>
      </c>
      <c r="S326" s="16" t="s">
        <v>50</v>
      </c>
      <c r="T326" s="16">
        <v>0.28000000000000003</v>
      </c>
      <c r="U326" s="16" t="s">
        <v>78</v>
      </c>
      <c r="V326" s="16" t="s">
        <v>1083</v>
      </c>
      <c r="W326" s="16" t="s">
        <v>600</v>
      </c>
    </row>
    <row r="327" spans="1:23" s="9" customFormat="1" ht="15" x14ac:dyDescent="0.2">
      <c r="A327" s="16" t="s">
        <v>1065</v>
      </c>
      <c r="B327" s="16" t="s">
        <v>1066</v>
      </c>
      <c r="C327" s="16" t="s">
        <v>1084</v>
      </c>
      <c r="D327" s="16">
        <v>58</v>
      </c>
      <c r="E327" s="16" t="s">
        <v>1085</v>
      </c>
      <c r="F327" s="16" t="s">
        <v>77</v>
      </c>
      <c r="G327" s="16">
        <v>4.74</v>
      </c>
      <c r="H327" s="16">
        <v>24955</v>
      </c>
      <c r="I327" s="16">
        <v>0.14369999999999999</v>
      </c>
      <c r="J327" s="16">
        <v>8.3900000000000002E-2</v>
      </c>
      <c r="K327" s="16">
        <v>9.2200000000000004E-2</v>
      </c>
      <c r="L327" s="16">
        <v>0.1066</v>
      </c>
      <c r="M327" s="16">
        <v>2.6474495000000001E-2</v>
      </c>
      <c r="N327" s="16">
        <v>327</v>
      </c>
      <c r="O327" s="16">
        <v>22331</v>
      </c>
      <c r="P327" s="16">
        <v>4.8</v>
      </c>
      <c r="Q327" s="16" t="s">
        <v>48</v>
      </c>
      <c r="R327" s="16" t="s">
        <v>49</v>
      </c>
      <c r="S327" s="16" t="s">
        <v>50</v>
      </c>
      <c r="T327" s="22">
        <v>0.39</v>
      </c>
      <c r="U327" s="16" t="s">
        <v>78</v>
      </c>
      <c r="V327" s="16" t="s">
        <v>1086</v>
      </c>
      <c r="W327" s="16" t="s">
        <v>600</v>
      </c>
    </row>
    <row r="328" spans="1:23" s="9" customFormat="1" ht="15" x14ac:dyDescent="0.2">
      <c r="A328" s="16" t="s">
        <v>1065</v>
      </c>
      <c r="B328" s="16" t="s">
        <v>1066</v>
      </c>
      <c r="C328" s="16" t="s">
        <v>611</v>
      </c>
      <c r="D328" s="16">
        <v>58</v>
      </c>
      <c r="E328" s="16" t="s">
        <v>1087</v>
      </c>
      <c r="F328" s="16" t="s">
        <v>77</v>
      </c>
      <c r="G328" s="16">
        <v>5.31</v>
      </c>
      <c r="H328" s="16">
        <v>20673</v>
      </c>
      <c r="I328" s="16">
        <v>3.61E-2</v>
      </c>
      <c r="J328" s="16">
        <v>3.4200000000000001E-2</v>
      </c>
      <c r="K328" s="16">
        <v>5.33E-2</v>
      </c>
      <c r="L328" s="16">
        <v>4.1200000000000001E-2</v>
      </c>
      <c r="M328" s="16">
        <v>8.5839169999999999E-3</v>
      </c>
      <c r="N328" s="16">
        <v>368</v>
      </c>
      <c r="O328" s="16">
        <v>22331</v>
      </c>
      <c r="P328" s="16">
        <v>4.8</v>
      </c>
      <c r="Q328" s="16" t="s">
        <v>48</v>
      </c>
      <c r="R328" s="16" t="s">
        <v>49</v>
      </c>
      <c r="S328" s="16" t="s">
        <v>50</v>
      </c>
      <c r="T328" s="22">
        <v>0.36</v>
      </c>
      <c r="U328" s="16" t="s">
        <v>78</v>
      </c>
      <c r="V328" s="16" t="s">
        <v>1088</v>
      </c>
      <c r="W328" s="16" t="s">
        <v>600</v>
      </c>
    </row>
    <row r="329" spans="1:23" s="9" customFormat="1" ht="15" x14ac:dyDescent="0.2">
      <c r="A329" s="16" t="s">
        <v>1065</v>
      </c>
      <c r="B329" s="16" t="s">
        <v>1066</v>
      </c>
      <c r="C329" s="16" t="s">
        <v>619</v>
      </c>
      <c r="D329" s="16">
        <v>61</v>
      </c>
      <c r="E329" s="16" t="s">
        <v>1089</v>
      </c>
      <c r="F329" s="16" t="s">
        <v>77</v>
      </c>
      <c r="G329" s="16">
        <v>5.0999999999999996</v>
      </c>
      <c r="H329" s="16">
        <v>13801</v>
      </c>
      <c r="I329" s="16">
        <v>1.2500000000000001E-2</v>
      </c>
      <c r="J329" s="16">
        <v>1.17E-2</v>
      </c>
      <c r="K329" s="16">
        <v>2.0799999999999999E-2</v>
      </c>
      <c r="L329" s="16">
        <v>1.4999999999999999E-2</v>
      </c>
      <c r="M329" s="16">
        <v>4.1230360000000001E-3</v>
      </c>
      <c r="N329" s="16">
        <v>73</v>
      </c>
      <c r="O329" s="16">
        <v>22331</v>
      </c>
      <c r="P329" s="16">
        <v>4.8</v>
      </c>
      <c r="Q329" s="16" t="s">
        <v>48</v>
      </c>
      <c r="R329" s="16" t="s">
        <v>49</v>
      </c>
      <c r="S329" s="16" t="s">
        <v>50</v>
      </c>
      <c r="T329" s="16">
        <v>0.12</v>
      </c>
      <c r="U329" s="16" t="s">
        <v>78</v>
      </c>
      <c r="V329" s="16" t="s">
        <v>1090</v>
      </c>
      <c r="W329" s="16" t="s">
        <v>600</v>
      </c>
    </row>
    <row r="330" spans="1:23" s="9" customFormat="1" ht="15" x14ac:dyDescent="0.2">
      <c r="A330" s="16" t="s">
        <v>1065</v>
      </c>
      <c r="B330" s="16" t="s">
        <v>1066</v>
      </c>
      <c r="C330" s="16" t="s">
        <v>609</v>
      </c>
      <c r="D330" s="16">
        <v>62</v>
      </c>
      <c r="E330" s="16" t="s">
        <v>207</v>
      </c>
      <c r="F330" s="16" t="s">
        <v>77</v>
      </c>
      <c r="G330" s="16">
        <v>4.07</v>
      </c>
      <c r="H330" s="16">
        <v>22218</v>
      </c>
      <c r="I330" s="16">
        <v>0.12709999999999999</v>
      </c>
      <c r="J330" s="16">
        <v>0.1056</v>
      </c>
      <c r="K330" s="16">
        <v>0.18440000000000001</v>
      </c>
      <c r="L330" s="16">
        <v>0.13900000000000001</v>
      </c>
      <c r="M330" s="16">
        <v>3.3250448000000002E-2</v>
      </c>
      <c r="N330" s="16">
        <v>540</v>
      </c>
      <c r="O330" s="16">
        <v>22331</v>
      </c>
      <c r="P330" s="16">
        <v>4.8</v>
      </c>
      <c r="Q330" s="16" t="s">
        <v>48</v>
      </c>
      <c r="R330" s="16" t="s">
        <v>49</v>
      </c>
      <c r="S330" s="16" t="s">
        <v>50</v>
      </c>
      <c r="T330" s="22">
        <v>0.41</v>
      </c>
      <c r="U330" s="16" t="s">
        <v>78</v>
      </c>
      <c r="V330" s="16" t="s">
        <v>208</v>
      </c>
      <c r="W330" s="16" t="s">
        <v>600</v>
      </c>
    </row>
    <row r="331" spans="1:23" s="9" customFormat="1" ht="15" x14ac:dyDescent="0.2">
      <c r="A331" s="16" t="s">
        <v>1065</v>
      </c>
      <c r="B331" s="16" t="s">
        <v>1066</v>
      </c>
      <c r="C331" s="16" t="s">
        <v>610</v>
      </c>
      <c r="D331" s="16">
        <v>67</v>
      </c>
      <c r="E331" s="16" t="s">
        <v>463</v>
      </c>
      <c r="F331" s="16" t="s">
        <v>77</v>
      </c>
      <c r="G331" s="16">
        <v>4.3499999999999996</v>
      </c>
      <c r="H331" s="16">
        <v>22303</v>
      </c>
      <c r="I331" s="16">
        <v>7.4800000000000005E-2</v>
      </c>
      <c r="J331" s="16">
        <v>7.51E-2</v>
      </c>
      <c r="K331" s="16">
        <v>0.1132</v>
      </c>
      <c r="L331" s="16">
        <v>8.77E-2</v>
      </c>
      <c r="M331" s="16">
        <v>1.8034863000000002E-2</v>
      </c>
      <c r="N331" s="16">
        <v>194</v>
      </c>
      <c r="O331" s="16">
        <v>22331</v>
      </c>
      <c r="P331" s="16">
        <v>4.8</v>
      </c>
      <c r="Q331" s="16" t="s">
        <v>48</v>
      </c>
      <c r="R331" s="16" t="s">
        <v>49</v>
      </c>
      <c r="S331" s="16" t="s">
        <v>50</v>
      </c>
      <c r="T331" s="22">
        <v>0.56999999999999995</v>
      </c>
      <c r="U331" s="16" t="s">
        <v>78</v>
      </c>
      <c r="V331" s="16" t="s">
        <v>464</v>
      </c>
      <c r="W331" s="16" t="s">
        <v>600</v>
      </c>
    </row>
    <row r="332" spans="1:23" s="9" customFormat="1" ht="15" x14ac:dyDescent="0.2">
      <c r="A332" s="16" t="s">
        <v>1065</v>
      </c>
      <c r="B332" s="16" t="s">
        <v>1066</v>
      </c>
      <c r="C332" s="16" t="s">
        <v>610</v>
      </c>
      <c r="D332" s="16">
        <v>70</v>
      </c>
      <c r="E332" s="16" t="s">
        <v>465</v>
      </c>
      <c r="F332" s="16" t="s">
        <v>77</v>
      </c>
      <c r="G332" s="16">
        <v>4.5999999999999996</v>
      </c>
      <c r="H332" s="16">
        <v>22331</v>
      </c>
      <c r="I332" s="16">
        <v>0.2082</v>
      </c>
      <c r="J332" s="16">
        <v>0.17710000000000001</v>
      </c>
      <c r="K332" s="16">
        <v>0.2447</v>
      </c>
      <c r="L332" s="16">
        <v>0.21</v>
      </c>
      <c r="M332" s="16">
        <v>2.7637588000000001E-2</v>
      </c>
      <c r="N332" s="16">
        <v>271</v>
      </c>
      <c r="O332" s="16">
        <v>22331</v>
      </c>
      <c r="P332" s="16">
        <v>4.8</v>
      </c>
      <c r="Q332" s="16" t="s">
        <v>48</v>
      </c>
      <c r="R332" s="16" t="s">
        <v>49</v>
      </c>
      <c r="S332" s="16" t="s">
        <v>50</v>
      </c>
      <c r="T332" s="22">
        <v>0.56999999999999995</v>
      </c>
      <c r="U332" s="16" t="s">
        <v>78</v>
      </c>
      <c r="V332" s="16" t="s">
        <v>466</v>
      </c>
      <c r="W332" s="16" t="s">
        <v>600</v>
      </c>
    </row>
    <row r="333" spans="1:23" s="9" customFormat="1" ht="15" x14ac:dyDescent="0.2">
      <c r="A333" s="16" t="s">
        <v>1065</v>
      </c>
      <c r="B333" s="16" t="s">
        <v>1066</v>
      </c>
      <c r="C333" s="16" t="s">
        <v>611</v>
      </c>
      <c r="D333" s="16">
        <v>70</v>
      </c>
      <c r="E333" s="16" t="s">
        <v>1091</v>
      </c>
      <c r="F333" s="16" t="s">
        <v>77</v>
      </c>
      <c r="G333" s="16">
        <v>4.43</v>
      </c>
      <c r="H333" s="16">
        <v>24109</v>
      </c>
      <c r="I333" s="16">
        <v>8.4199999999999997E-2</v>
      </c>
      <c r="J333" s="16">
        <v>7.8399999999999997E-2</v>
      </c>
      <c r="K333" s="16">
        <v>0.1229</v>
      </c>
      <c r="L333" s="16">
        <v>9.5200000000000007E-2</v>
      </c>
      <c r="M333" s="16">
        <v>1.97384E-2</v>
      </c>
      <c r="N333" s="16">
        <v>341</v>
      </c>
      <c r="O333" s="16">
        <v>22331</v>
      </c>
      <c r="P333" s="16">
        <v>4.8</v>
      </c>
      <c r="Q333" s="16" t="s">
        <v>48</v>
      </c>
      <c r="R333" s="16" t="s">
        <v>49</v>
      </c>
      <c r="S333" s="16" t="s">
        <v>50</v>
      </c>
      <c r="T333" s="22">
        <v>0.56000000000000005</v>
      </c>
      <c r="U333" s="16" t="s">
        <v>78</v>
      </c>
      <c r="V333" s="16" t="s">
        <v>1092</v>
      </c>
      <c r="W333" s="16" t="s">
        <v>600</v>
      </c>
    </row>
    <row r="334" spans="1:23" s="9" customFormat="1" ht="15" x14ac:dyDescent="0.2">
      <c r="A334" s="16" t="s">
        <v>1065</v>
      </c>
      <c r="B334" s="16" t="s">
        <v>1066</v>
      </c>
      <c r="C334" s="16" t="s">
        <v>610</v>
      </c>
      <c r="D334" s="16">
        <v>71</v>
      </c>
      <c r="E334" s="16" t="s">
        <v>467</v>
      </c>
      <c r="F334" s="16" t="s">
        <v>77</v>
      </c>
      <c r="G334" s="16">
        <v>4.71</v>
      </c>
      <c r="H334" s="16">
        <v>22134</v>
      </c>
      <c r="I334" s="16">
        <v>3.8767999999999998</v>
      </c>
      <c r="J334" s="16">
        <v>4.3563999999999998</v>
      </c>
      <c r="K334" s="16">
        <v>5.5067000000000004</v>
      </c>
      <c r="L334" s="16">
        <v>4.58</v>
      </c>
      <c r="M334" s="16">
        <v>0.68391866300000004</v>
      </c>
      <c r="N334" s="16">
        <v>436</v>
      </c>
      <c r="O334" s="16">
        <v>22331</v>
      </c>
      <c r="P334" s="16">
        <v>4.8</v>
      </c>
      <c r="Q334" s="16" t="s">
        <v>48</v>
      </c>
      <c r="R334" s="16" t="s">
        <v>49</v>
      </c>
      <c r="S334" s="16" t="s">
        <v>50</v>
      </c>
      <c r="T334" s="22">
        <v>0.6</v>
      </c>
      <c r="U334" s="16" t="s">
        <v>78</v>
      </c>
      <c r="V334" s="16" t="s">
        <v>468</v>
      </c>
      <c r="W334" s="16" t="s">
        <v>600</v>
      </c>
    </row>
    <row r="335" spans="1:23" s="9" customFormat="1" ht="15" x14ac:dyDescent="0.2">
      <c r="A335" s="16" t="s">
        <v>1065</v>
      </c>
      <c r="B335" s="16" t="s">
        <v>1066</v>
      </c>
      <c r="C335" s="16" t="s">
        <v>610</v>
      </c>
      <c r="D335" s="16">
        <v>72</v>
      </c>
      <c r="E335" s="16" t="s">
        <v>469</v>
      </c>
      <c r="F335" s="16" t="s">
        <v>77</v>
      </c>
      <c r="G335" s="16">
        <v>4.84</v>
      </c>
      <c r="H335" s="16">
        <v>21772</v>
      </c>
      <c r="I335" s="16">
        <v>2.2214</v>
      </c>
      <c r="J335" s="16">
        <v>2.2734999999999999</v>
      </c>
      <c r="K335" s="16">
        <v>3.0051000000000001</v>
      </c>
      <c r="L335" s="16">
        <v>2.5</v>
      </c>
      <c r="M335" s="16">
        <v>0.35775796900000001</v>
      </c>
      <c r="N335" s="16">
        <v>372</v>
      </c>
      <c r="O335" s="16">
        <v>22331</v>
      </c>
      <c r="P335" s="16">
        <v>4.8</v>
      </c>
      <c r="Q335" s="16" t="s">
        <v>48</v>
      </c>
      <c r="R335" s="16" t="s">
        <v>49</v>
      </c>
      <c r="S335" s="16" t="s">
        <v>50</v>
      </c>
      <c r="T335" s="22">
        <v>0.6</v>
      </c>
      <c r="U335" s="16" t="s">
        <v>78</v>
      </c>
      <c r="V335" s="16" t="s">
        <v>470</v>
      </c>
      <c r="W335" s="16" t="s">
        <v>600</v>
      </c>
    </row>
    <row r="336" spans="1:23" s="9" customFormat="1" ht="15" x14ac:dyDescent="0.2">
      <c r="A336" s="16" t="s">
        <v>1065</v>
      </c>
      <c r="B336" s="16" t="s">
        <v>1066</v>
      </c>
      <c r="C336" s="16" t="s">
        <v>611</v>
      </c>
      <c r="D336" s="16">
        <v>72</v>
      </c>
      <c r="E336" s="16" t="s">
        <v>1093</v>
      </c>
      <c r="F336" s="16" t="s">
        <v>77</v>
      </c>
      <c r="G336" s="16">
        <v>4.8</v>
      </c>
      <c r="H336" s="16">
        <v>24523</v>
      </c>
      <c r="I336" s="16">
        <v>3.1574</v>
      </c>
      <c r="J336" s="16">
        <v>3.4123999999999999</v>
      </c>
      <c r="K336" s="16">
        <v>4.9093999999999998</v>
      </c>
      <c r="L336" s="16">
        <v>3.8264</v>
      </c>
      <c r="M336" s="16">
        <v>0.77282705799999996</v>
      </c>
      <c r="N336" s="16">
        <v>530</v>
      </c>
      <c r="O336" s="16">
        <v>22331</v>
      </c>
      <c r="P336" s="16">
        <v>4.8</v>
      </c>
      <c r="Q336" s="16" t="s">
        <v>48</v>
      </c>
      <c r="R336" s="16" t="s">
        <v>49</v>
      </c>
      <c r="S336" s="16" t="s">
        <v>50</v>
      </c>
      <c r="T336" s="22">
        <v>0.48</v>
      </c>
      <c r="U336" s="16" t="s">
        <v>78</v>
      </c>
      <c r="V336" s="16" t="s">
        <v>1094</v>
      </c>
      <c r="W336" s="16" t="s">
        <v>600</v>
      </c>
    </row>
    <row r="337" spans="1:23" s="9" customFormat="1" ht="15" x14ac:dyDescent="0.2">
      <c r="A337" s="16" t="s">
        <v>1065</v>
      </c>
      <c r="B337" s="16" t="s">
        <v>1066</v>
      </c>
      <c r="C337" s="16" t="s">
        <v>610</v>
      </c>
      <c r="D337" s="16">
        <v>73</v>
      </c>
      <c r="E337" s="16" t="s">
        <v>471</v>
      </c>
      <c r="F337" s="16" t="s">
        <v>77</v>
      </c>
      <c r="G337" s="16">
        <v>4.92</v>
      </c>
      <c r="H337" s="16">
        <v>22190</v>
      </c>
      <c r="I337" s="16">
        <v>0.89029999999999998</v>
      </c>
      <c r="J337" s="16">
        <v>1.0728</v>
      </c>
      <c r="K337" s="16">
        <v>1.3969</v>
      </c>
      <c r="L337" s="16">
        <v>1.1200000000000001</v>
      </c>
      <c r="M337" s="16">
        <v>0.20949441399999999</v>
      </c>
      <c r="N337" s="16">
        <v>448</v>
      </c>
      <c r="O337" s="16">
        <v>22331</v>
      </c>
      <c r="P337" s="16">
        <v>4.8</v>
      </c>
      <c r="Q337" s="16" t="s">
        <v>48</v>
      </c>
      <c r="R337" s="16" t="s">
        <v>49</v>
      </c>
      <c r="S337" s="16" t="s">
        <v>50</v>
      </c>
      <c r="T337" s="22">
        <v>0.6</v>
      </c>
      <c r="U337" s="16" t="s">
        <v>78</v>
      </c>
      <c r="V337" s="16" t="s">
        <v>472</v>
      </c>
      <c r="W337" s="16" t="s">
        <v>600</v>
      </c>
    </row>
    <row r="338" spans="1:23" s="9" customFormat="1" ht="15" x14ac:dyDescent="0.2">
      <c r="A338" s="16" t="s">
        <v>1065</v>
      </c>
      <c r="B338" s="16" t="s">
        <v>1066</v>
      </c>
      <c r="C338" s="16" t="s">
        <v>611</v>
      </c>
      <c r="D338" s="16">
        <v>81</v>
      </c>
      <c r="E338" s="16" t="s">
        <v>1095</v>
      </c>
      <c r="F338" s="16" t="s">
        <v>77</v>
      </c>
      <c r="G338" s="16">
        <v>4.5999999999999996</v>
      </c>
      <c r="H338" s="16">
        <v>22811</v>
      </c>
      <c r="I338" s="16">
        <v>2.5747</v>
      </c>
      <c r="J338" s="16">
        <v>2.1983000000000001</v>
      </c>
      <c r="K338" s="16">
        <v>3.867</v>
      </c>
      <c r="L338" s="16">
        <v>2.88</v>
      </c>
      <c r="M338" s="16">
        <v>0.71460120500000002</v>
      </c>
      <c r="N338" s="16">
        <v>573</v>
      </c>
      <c r="O338" s="16">
        <v>22331</v>
      </c>
      <c r="P338" s="16">
        <v>4.8</v>
      </c>
      <c r="Q338" s="16" t="s">
        <v>48</v>
      </c>
      <c r="R338" s="16" t="s">
        <v>49</v>
      </c>
      <c r="S338" s="16" t="s">
        <v>50</v>
      </c>
      <c r="T338" s="22">
        <v>0.74</v>
      </c>
      <c r="U338" s="16" t="s">
        <v>78</v>
      </c>
      <c r="V338" s="16" t="s">
        <v>1096</v>
      </c>
      <c r="W338" s="16" t="s">
        <v>600</v>
      </c>
    </row>
    <row r="339" spans="1:23" s="9" customFormat="1" ht="15" x14ac:dyDescent="0.2">
      <c r="A339" s="16" t="s">
        <v>1065</v>
      </c>
      <c r="B339" s="16" t="s">
        <v>1066</v>
      </c>
      <c r="C339" s="16" t="s">
        <v>611</v>
      </c>
      <c r="D339" s="16">
        <v>82</v>
      </c>
      <c r="E339" s="16" t="s">
        <v>1097</v>
      </c>
      <c r="F339" s="16" t="s">
        <v>77</v>
      </c>
      <c r="G339" s="16">
        <v>4.8499999999999996</v>
      </c>
      <c r="H339" s="16">
        <v>23006</v>
      </c>
      <c r="I339" s="16">
        <v>2.4817999999999998</v>
      </c>
      <c r="J339" s="16">
        <v>2.2496</v>
      </c>
      <c r="K339" s="16">
        <v>3.6084999999999998</v>
      </c>
      <c r="L339" s="16">
        <v>2.78</v>
      </c>
      <c r="M339" s="16">
        <v>0.59348699500000002</v>
      </c>
      <c r="N339" s="16">
        <v>276</v>
      </c>
      <c r="O339" s="16">
        <v>22331</v>
      </c>
      <c r="P339" s="16">
        <v>4.8</v>
      </c>
      <c r="Q339" s="16" t="s">
        <v>48</v>
      </c>
      <c r="R339" s="16" t="s">
        <v>49</v>
      </c>
      <c r="S339" s="16" t="s">
        <v>50</v>
      </c>
      <c r="T339" s="22">
        <v>0.33</v>
      </c>
      <c r="U339" s="16" t="s">
        <v>78</v>
      </c>
      <c r="V339" s="16" t="s">
        <v>1098</v>
      </c>
      <c r="W339" s="16" t="s">
        <v>600</v>
      </c>
    </row>
    <row r="340" spans="1:23" s="9" customFormat="1" ht="15" x14ac:dyDescent="0.2">
      <c r="A340" s="16" t="s">
        <v>1065</v>
      </c>
      <c r="B340" s="16" t="s">
        <v>1066</v>
      </c>
      <c r="C340" s="16" t="s">
        <v>610</v>
      </c>
      <c r="D340" s="16">
        <v>91</v>
      </c>
      <c r="E340" s="16" t="s">
        <v>491</v>
      </c>
      <c r="F340" s="16" t="s">
        <v>77</v>
      </c>
      <c r="G340" s="16">
        <v>4.84</v>
      </c>
      <c r="H340" s="16">
        <v>35425</v>
      </c>
      <c r="I340" s="16">
        <v>5.28E-2</v>
      </c>
      <c r="J340" s="16">
        <v>7.3700000000000002E-2</v>
      </c>
      <c r="K340" s="16">
        <v>4.9399999999999999E-2</v>
      </c>
      <c r="L340" s="16">
        <v>5.8599999999999999E-2</v>
      </c>
      <c r="M340" s="16">
        <v>1.0734219999999999E-2</v>
      </c>
      <c r="N340" s="16">
        <v>159</v>
      </c>
      <c r="O340" s="16">
        <v>22331</v>
      </c>
      <c r="P340" s="16">
        <v>4.8</v>
      </c>
      <c r="Q340" s="16" t="s">
        <v>48</v>
      </c>
      <c r="R340" s="16" t="s">
        <v>49</v>
      </c>
      <c r="S340" s="16" t="s">
        <v>50</v>
      </c>
      <c r="T340" s="22">
        <v>0.43</v>
      </c>
      <c r="U340" s="16" t="s">
        <v>78</v>
      </c>
      <c r="V340" s="16" t="s">
        <v>492</v>
      </c>
      <c r="W340" s="16" t="s">
        <v>600</v>
      </c>
    </row>
    <row r="341" spans="1:23" s="9" customFormat="1" ht="15" x14ac:dyDescent="0.2">
      <c r="A341" s="16" t="s">
        <v>1065</v>
      </c>
      <c r="B341" s="16" t="s">
        <v>1066</v>
      </c>
      <c r="C341" s="16" t="s">
        <v>610</v>
      </c>
      <c r="D341" s="16">
        <v>95</v>
      </c>
      <c r="E341" s="16" t="s">
        <v>497</v>
      </c>
      <c r="F341" s="16" t="s">
        <v>77</v>
      </c>
      <c r="G341" s="16">
        <v>4.83</v>
      </c>
      <c r="H341" s="16">
        <v>48593</v>
      </c>
      <c r="I341" s="16">
        <v>5.2600000000000001E-2</v>
      </c>
      <c r="J341" s="16">
        <v>7.1499999999999994E-2</v>
      </c>
      <c r="K341" s="16">
        <v>4.7899999999999998E-2</v>
      </c>
      <c r="L341" s="16">
        <v>5.7299999999999997E-2</v>
      </c>
      <c r="M341" s="16">
        <v>1.0186436E-2</v>
      </c>
      <c r="N341" s="16">
        <v>124</v>
      </c>
      <c r="O341" s="16">
        <v>22331</v>
      </c>
      <c r="P341" s="16">
        <v>4.8</v>
      </c>
      <c r="Q341" s="16" t="s">
        <v>48</v>
      </c>
      <c r="R341" s="16" t="s">
        <v>49</v>
      </c>
      <c r="S341" s="16" t="s">
        <v>50</v>
      </c>
      <c r="T341" s="22">
        <v>0.47</v>
      </c>
      <c r="U341" s="16" t="s">
        <v>78</v>
      </c>
      <c r="V341" s="16" t="s">
        <v>498</v>
      </c>
      <c r="W341" s="16" t="s">
        <v>600</v>
      </c>
    </row>
    <row r="342" spans="1:23" s="9" customFormat="1" ht="15" x14ac:dyDescent="0.2">
      <c r="A342" s="16" t="s">
        <v>1065</v>
      </c>
      <c r="B342" s="16" t="s">
        <v>1066</v>
      </c>
      <c r="C342" s="16" t="s">
        <v>610</v>
      </c>
      <c r="D342" s="16">
        <v>99</v>
      </c>
      <c r="E342" s="16" t="s">
        <v>505</v>
      </c>
      <c r="F342" s="16" t="s">
        <v>77</v>
      </c>
      <c r="G342" s="16">
        <v>4.79</v>
      </c>
      <c r="H342" s="16">
        <v>57454</v>
      </c>
      <c r="I342" s="16">
        <v>9.2999999999999992E-3</v>
      </c>
      <c r="J342" s="16">
        <v>1.32E-2</v>
      </c>
      <c r="K342" s="16">
        <v>7.7999999999999996E-3</v>
      </c>
      <c r="L342" s="16">
        <v>1.01E-2</v>
      </c>
      <c r="M342" s="16">
        <v>2.264959E-3</v>
      </c>
      <c r="N342" s="16">
        <v>132</v>
      </c>
      <c r="O342" s="16">
        <v>22331</v>
      </c>
      <c r="P342" s="16">
        <v>4.8</v>
      </c>
      <c r="Q342" s="16" t="s">
        <v>48</v>
      </c>
      <c r="R342" s="16" t="s">
        <v>49</v>
      </c>
      <c r="S342" s="16" t="s">
        <v>50</v>
      </c>
      <c r="T342" s="22">
        <v>0.28000000000000003</v>
      </c>
      <c r="U342" s="16" t="s">
        <v>78</v>
      </c>
      <c r="V342" s="16" t="s">
        <v>506</v>
      </c>
      <c r="W342" s="16" t="s">
        <v>600</v>
      </c>
    </row>
    <row r="343" spans="1:23" s="9" customFormat="1" ht="15" x14ac:dyDescent="0.2">
      <c r="A343" s="16" t="s">
        <v>1065</v>
      </c>
      <c r="B343" s="16" t="s">
        <v>1066</v>
      </c>
      <c r="C343" s="16" t="s">
        <v>619</v>
      </c>
      <c r="D343" s="16">
        <v>105</v>
      </c>
      <c r="E343" s="16" t="s">
        <v>1099</v>
      </c>
      <c r="F343" s="16" t="s">
        <v>77</v>
      </c>
      <c r="G343" s="16">
        <v>4.8</v>
      </c>
      <c r="H343" s="16">
        <v>25202</v>
      </c>
      <c r="I343" s="16">
        <v>0.1552</v>
      </c>
      <c r="J343" s="16">
        <v>0.18859999999999999</v>
      </c>
      <c r="K343" s="16">
        <v>0.2442</v>
      </c>
      <c r="L343" s="16">
        <v>0.19600000000000001</v>
      </c>
      <c r="M343" s="16">
        <v>3.6720098999999999E-2</v>
      </c>
      <c r="N343" s="16">
        <v>372</v>
      </c>
      <c r="O343" s="16">
        <v>22331</v>
      </c>
      <c r="P343" s="16">
        <v>4.8</v>
      </c>
      <c r="Q343" s="16" t="s">
        <v>48</v>
      </c>
      <c r="R343" s="16" t="s">
        <v>49</v>
      </c>
      <c r="S343" s="16" t="s">
        <v>50</v>
      </c>
      <c r="T343" s="16">
        <v>0.37</v>
      </c>
      <c r="U343" s="16" t="s">
        <v>78</v>
      </c>
      <c r="V343" s="16" t="s">
        <v>1100</v>
      </c>
      <c r="W343" s="16" t="s">
        <v>600</v>
      </c>
    </row>
    <row r="344" spans="1:23" s="9" customFormat="1" ht="15" x14ac:dyDescent="0.2">
      <c r="A344" s="16" t="s">
        <v>1065</v>
      </c>
      <c r="B344" s="16" t="s">
        <v>1066</v>
      </c>
      <c r="C344" s="16" t="s">
        <v>614</v>
      </c>
      <c r="D344" s="16">
        <v>114</v>
      </c>
      <c r="E344" s="16" t="s">
        <v>1101</v>
      </c>
      <c r="F344" s="16" t="s">
        <v>77</v>
      </c>
      <c r="G344" s="16">
        <v>5.0705900000000002</v>
      </c>
      <c r="H344" s="16">
        <v>15847</v>
      </c>
      <c r="I344" s="16">
        <v>8.6199999999999999E-2</v>
      </c>
      <c r="J344" s="16">
        <v>3.3599999999999998E-2</v>
      </c>
      <c r="K344" s="16">
        <v>7.5999999999999998E-2</v>
      </c>
      <c r="L344" s="16">
        <v>6.5299999999999997E-2</v>
      </c>
      <c r="M344" s="16">
        <v>2.2802530000000001E-2</v>
      </c>
      <c r="N344" s="16">
        <v>111</v>
      </c>
      <c r="O344" s="16">
        <v>22331</v>
      </c>
      <c r="P344" s="16">
        <v>4.8</v>
      </c>
      <c r="Q344" s="16" t="s">
        <v>48</v>
      </c>
      <c r="R344" s="16" t="s">
        <v>49</v>
      </c>
      <c r="S344" s="16" t="s">
        <v>50</v>
      </c>
      <c r="T344" s="22">
        <v>0.12</v>
      </c>
      <c r="U344" s="16" t="s">
        <v>78</v>
      </c>
      <c r="V344" s="16" t="s">
        <v>1102</v>
      </c>
      <c r="W344" s="16" t="s">
        <v>600</v>
      </c>
    </row>
    <row r="345" spans="1:23" s="9" customFormat="1" ht="15" x14ac:dyDescent="0.2">
      <c r="A345" s="16" t="s">
        <v>1065</v>
      </c>
      <c r="B345" s="16" t="s">
        <v>1066</v>
      </c>
      <c r="C345" s="16" t="s">
        <v>1073</v>
      </c>
      <c r="D345" s="16">
        <v>118</v>
      </c>
      <c r="E345" s="16" t="s">
        <v>1103</v>
      </c>
      <c r="F345" s="16" t="s">
        <v>77</v>
      </c>
      <c r="G345" s="16">
        <v>5.18</v>
      </c>
      <c r="H345" s="16">
        <v>19103</v>
      </c>
      <c r="I345" s="16">
        <v>4.5999999999999999E-3</v>
      </c>
      <c r="J345" s="16">
        <v>4.4999999999999997E-3</v>
      </c>
      <c r="K345" s="16">
        <v>5.7000000000000002E-3</v>
      </c>
      <c r="L345" s="16">
        <v>4.8999999999999998E-3</v>
      </c>
      <c r="M345" s="16">
        <v>5.2981700000000003E-4</v>
      </c>
      <c r="N345" s="16">
        <v>505</v>
      </c>
      <c r="O345" s="16">
        <v>22331</v>
      </c>
      <c r="P345" s="16">
        <v>4.8</v>
      </c>
      <c r="Q345" s="16" t="s">
        <v>48</v>
      </c>
      <c r="R345" s="16" t="s">
        <v>49</v>
      </c>
      <c r="S345" s="16" t="s">
        <v>50</v>
      </c>
      <c r="T345" s="22">
        <v>0.34</v>
      </c>
      <c r="U345" s="16" t="s">
        <v>78</v>
      </c>
      <c r="V345" s="16" t="s">
        <v>1104</v>
      </c>
      <c r="W345" s="16" t="s">
        <v>600</v>
      </c>
    </row>
    <row r="346" spans="1:23" s="9" customFormat="1" ht="15" x14ac:dyDescent="0.2">
      <c r="A346" s="16" t="s">
        <v>1065</v>
      </c>
      <c r="B346" s="16" t="s">
        <v>1066</v>
      </c>
      <c r="C346" s="16" t="s">
        <v>634</v>
      </c>
      <c r="D346" s="16">
        <v>125</v>
      </c>
      <c r="E346" s="16" t="s">
        <v>1105</v>
      </c>
      <c r="F346" s="16" t="s">
        <v>77</v>
      </c>
      <c r="G346" s="16">
        <v>5.21</v>
      </c>
      <c r="H346" s="16">
        <v>22063</v>
      </c>
      <c r="I346" s="16">
        <v>4.5499999999999999E-2</v>
      </c>
      <c r="J346" s="16">
        <v>3.0099999999999998E-2</v>
      </c>
      <c r="K346" s="16">
        <v>3.0099999999999998E-2</v>
      </c>
      <c r="L346" s="16">
        <v>3.5299999999999998E-2</v>
      </c>
      <c r="M346" s="16">
        <v>7.273425E-3</v>
      </c>
      <c r="N346" s="16">
        <v>104</v>
      </c>
      <c r="O346" s="16">
        <v>22331</v>
      </c>
      <c r="P346" s="16">
        <v>4.8</v>
      </c>
      <c r="Q346" s="16" t="s">
        <v>48</v>
      </c>
      <c r="R346" s="16" t="s">
        <v>49</v>
      </c>
      <c r="S346" s="16" t="s">
        <v>50</v>
      </c>
      <c r="T346" s="16">
        <v>0.21</v>
      </c>
      <c r="U346" s="16" t="s">
        <v>78</v>
      </c>
      <c r="V346" s="16" t="s">
        <v>1106</v>
      </c>
      <c r="W346" s="16" t="s">
        <v>600</v>
      </c>
    </row>
    <row r="347" spans="1:23" s="9" customFormat="1" ht="15" x14ac:dyDescent="0.2">
      <c r="A347" s="16" t="s">
        <v>1065</v>
      </c>
      <c r="B347" s="16" t="s">
        <v>1066</v>
      </c>
      <c r="C347" s="16" t="s">
        <v>634</v>
      </c>
      <c r="D347" s="16">
        <v>126</v>
      </c>
      <c r="E347" s="16" t="s">
        <v>1107</v>
      </c>
      <c r="F347" s="16" t="s">
        <v>77</v>
      </c>
      <c r="G347" s="16">
        <v>5.13</v>
      </c>
      <c r="H347" s="16">
        <v>22282</v>
      </c>
      <c r="I347" s="16">
        <v>9.06E-2</v>
      </c>
      <c r="J347" s="16">
        <v>5.3199999999999997E-2</v>
      </c>
      <c r="K347" s="16">
        <v>5.2400000000000002E-2</v>
      </c>
      <c r="L347" s="16">
        <v>6.54E-2</v>
      </c>
      <c r="M347" s="16">
        <v>1.7822204000000001E-2</v>
      </c>
      <c r="N347" s="16">
        <v>85</v>
      </c>
      <c r="O347" s="16">
        <v>22331</v>
      </c>
      <c r="P347" s="16">
        <v>4.8</v>
      </c>
      <c r="Q347" s="16" t="s">
        <v>48</v>
      </c>
      <c r="R347" s="16" t="s">
        <v>49</v>
      </c>
      <c r="S347" s="16" t="s">
        <v>50</v>
      </c>
      <c r="T347" s="16">
        <v>0.12</v>
      </c>
      <c r="U347" s="16" t="s">
        <v>78</v>
      </c>
      <c r="V347" s="16" t="s">
        <v>1108</v>
      </c>
      <c r="W347" s="16" t="s">
        <v>600</v>
      </c>
    </row>
    <row r="348" spans="1:23" s="9" customFormat="1" ht="15" x14ac:dyDescent="0.2">
      <c r="A348" s="16" t="s">
        <v>1065</v>
      </c>
      <c r="B348" s="16" t="s">
        <v>1066</v>
      </c>
      <c r="C348" s="16" t="s">
        <v>634</v>
      </c>
      <c r="D348" s="16">
        <v>129</v>
      </c>
      <c r="E348" s="16" t="s">
        <v>1109</v>
      </c>
      <c r="F348" s="16" t="s">
        <v>77</v>
      </c>
      <c r="G348" s="16">
        <v>4.95</v>
      </c>
      <c r="H348" s="16">
        <v>21371</v>
      </c>
      <c r="I348" s="16">
        <v>2.2599999999999999E-2</v>
      </c>
      <c r="J348" s="16">
        <v>1.8700000000000001E-2</v>
      </c>
      <c r="K348" s="16">
        <v>1.8599999999999998E-2</v>
      </c>
      <c r="L348" s="16">
        <v>0.02</v>
      </c>
      <c r="M348" s="16">
        <v>1.9060189999999999E-3</v>
      </c>
      <c r="N348" s="16">
        <v>107</v>
      </c>
      <c r="O348" s="16">
        <v>22331</v>
      </c>
      <c r="P348" s="16">
        <v>4.8</v>
      </c>
      <c r="Q348" s="16" t="s">
        <v>48</v>
      </c>
      <c r="R348" s="16" t="s">
        <v>49</v>
      </c>
      <c r="S348" s="16" t="s">
        <v>50</v>
      </c>
      <c r="T348" s="16">
        <v>0.24</v>
      </c>
      <c r="U348" s="16" t="s">
        <v>78</v>
      </c>
      <c r="V348" s="16" t="s">
        <v>1110</v>
      </c>
      <c r="W348" s="16" t="s">
        <v>600</v>
      </c>
    </row>
    <row r="349" spans="1:23" s="9" customFormat="1" ht="15" x14ac:dyDescent="0.2">
      <c r="A349" s="16" t="s">
        <v>1065</v>
      </c>
      <c r="B349" s="16" t="s">
        <v>1066</v>
      </c>
      <c r="C349" s="16" t="s">
        <v>634</v>
      </c>
      <c r="D349" s="16">
        <v>130</v>
      </c>
      <c r="E349" s="16" t="s">
        <v>1111</v>
      </c>
      <c r="F349" s="16" t="s">
        <v>77</v>
      </c>
      <c r="G349" s="16">
        <v>4.91</v>
      </c>
      <c r="H349" s="16">
        <v>20746</v>
      </c>
      <c r="I349" s="16">
        <v>7.7000000000000002E-3</v>
      </c>
      <c r="J349" s="16">
        <v>5.0000000000000001E-3</v>
      </c>
      <c r="K349" s="16">
        <v>5.1000000000000004E-3</v>
      </c>
      <c r="L349" s="16">
        <v>6.0000000000000001E-3</v>
      </c>
      <c r="M349" s="16">
        <v>1.251273E-3</v>
      </c>
      <c r="N349" s="16">
        <v>510</v>
      </c>
      <c r="O349" s="16">
        <v>22331</v>
      </c>
      <c r="P349" s="16">
        <v>4.8</v>
      </c>
      <c r="Q349" s="16" t="s">
        <v>48</v>
      </c>
      <c r="R349" s="16" t="s">
        <v>49</v>
      </c>
      <c r="S349" s="16" t="s">
        <v>50</v>
      </c>
      <c r="T349" s="16">
        <v>0.41</v>
      </c>
      <c r="U349" s="16" t="s">
        <v>78</v>
      </c>
      <c r="V349" s="16" t="s">
        <v>1112</v>
      </c>
      <c r="W349" s="16" t="s">
        <v>600</v>
      </c>
    </row>
    <row r="350" spans="1:23" s="9" customFormat="1" ht="15" x14ac:dyDescent="0.2">
      <c r="A350" s="16" t="s">
        <v>1065</v>
      </c>
      <c r="B350" s="16" t="s">
        <v>1066</v>
      </c>
      <c r="C350" s="16" t="s">
        <v>634</v>
      </c>
      <c r="D350" s="16">
        <v>132</v>
      </c>
      <c r="E350" s="16" t="s">
        <v>1113</v>
      </c>
      <c r="F350" s="16" t="s">
        <v>77</v>
      </c>
      <c r="G350" s="16">
        <v>5.03</v>
      </c>
      <c r="H350" s="16">
        <v>21488</v>
      </c>
      <c r="I350" s="16">
        <v>2.1999999999999999E-2</v>
      </c>
      <c r="J350" s="16">
        <v>1.72E-2</v>
      </c>
      <c r="K350" s="16">
        <v>1.7600000000000001E-2</v>
      </c>
      <c r="L350" s="16">
        <v>1.89E-2</v>
      </c>
      <c r="M350" s="16">
        <v>2.150173E-3</v>
      </c>
      <c r="N350" s="16">
        <v>207</v>
      </c>
      <c r="O350" s="16">
        <v>22331</v>
      </c>
      <c r="P350" s="16">
        <v>4.8</v>
      </c>
      <c r="Q350" s="16" t="s">
        <v>48</v>
      </c>
      <c r="R350" s="16" t="s">
        <v>49</v>
      </c>
      <c r="S350" s="16" t="s">
        <v>50</v>
      </c>
      <c r="T350" s="16">
        <v>0.21</v>
      </c>
      <c r="U350" s="16" t="s">
        <v>78</v>
      </c>
      <c r="V350" s="16" t="s">
        <v>1114</v>
      </c>
      <c r="W350" s="16" t="s">
        <v>600</v>
      </c>
    </row>
    <row r="351" spans="1:23" s="9" customFormat="1" ht="15" x14ac:dyDescent="0.2">
      <c r="A351" s="16" t="s">
        <v>1065</v>
      </c>
      <c r="B351" s="16" t="s">
        <v>1066</v>
      </c>
      <c r="C351" s="16" t="s">
        <v>609</v>
      </c>
      <c r="D351" s="16">
        <v>133</v>
      </c>
      <c r="E351" s="16" t="s">
        <v>269</v>
      </c>
      <c r="F351" s="16" t="s">
        <v>77</v>
      </c>
      <c r="G351" s="16">
        <v>6.98</v>
      </c>
      <c r="H351" s="16">
        <v>21456</v>
      </c>
      <c r="I351" s="16">
        <v>4.5999999999999999E-3</v>
      </c>
      <c r="J351" s="16">
        <v>3.3999999999999998E-3</v>
      </c>
      <c r="K351" s="16">
        <v>3.2000000000000002E-3</v>
      </c>
      <c r="L351" s="16">
        <v>3.7000000000000002E-3</v>
      </c>
      <c r="M351" s="16">
        <v>6.3696900000000003E-4</v>
      </c>
      <c r="N351" s="16">
        <v>366</v>
      </c>
      <c r="O351" s="16">
        <v>22331</v>
      </c>
      <c r="P351" s="16">
        <v>4.8</v>
      </c>
      <c r="Q351" s="16" t="s">
        <v>48</v>
      </c>
      <c r="R351" s="16" t="s">
        <v>49</v>
      </c>
      <c r="S351" s="16" t="s">
        <v>50</v>
      </c>
      <c r="T351" s="22">
        <v>0.34</v>
      </c>
      <c r="U351" s="16" t="s">
        <v>78</v>
      </c>
      <c r="V351" s="16" t="s">
        <v>270</v>
      </c>
      <c r="W351" s="16" t="s">
        <v>600</v>
      </c>
    </row>
    <row r="352" spans="1:23" s="9" customFormat="1" ht="15" x14ac:dyDescent="0.2">
      <c r="A352" s="16" t="s">
        <v>1065</v>
      </c>
      <c r="B352" s="16" t="s">
        <v>1066</v>
      </c>
      <c r="C352" s="16" t="s">
        <v>634</v>
      </c>
      <c r="D352" s="16">
        <v>140</v>
      </c>
      <c r="E352" s="16" t="s">
        <v>1115</v>
      </c>
      <c r="F352" s="16" t="s">
        <v>77</v>
      </c>
      <c r="G352" s="16">
        <v>4.08</v>
      </c>
      <c r="H352" s="16">
        <v>21654</v>
      </c>
      <c r="I352" s="16">
        <v>0.1348</v>
      </c>
      <c r="J352" s="16">
        <v>0.1158</v>
      </c>
      <c r="K352" s="16">
        <v>0.1154</v>
      </c>
      <c r="L352" s="16">
        <v>0.122</v>
      </c>
      <c r="M352" s="16">
        <v>9.0420259999999999E-3</v>
      </c>
      <c r="N352" s="16">
        <v>229</v>
      </c>
      <c r="O352" s="16">
        <v>22331</v>
      </c>
      <c r="P352" s="16">
        <v>4.8</v>
      </c>
      <c r="Q352" s="16" t="s">
        <v>48</v>
      </c>
      <c r="R352" s="16" t="s">
        <v>49</v>
      </c>
      <c r="S352" s="16" t="s">
        <v>50</v>
      </c>
      <c r="T352" s="16">
        <v>0.28999999999999998</v>
      </c>
      <c r="U352" s="16" t="s">
        <v>78</v>
      </c>
      <c r="V352" s="16" t="s">
        <v>1116</v>
      </c>
      <c r="W352" s="16" t="s">
        <v>600</v>
      </c>
    </row>
    <row r="353" spans="1:23" s="9" customFormat="1" ht="15" x14ac:dyDescent="0.2">
      <c r="A353" s="16" t="s">
        <v>1065</v>
      </c>
      <c r="B353" s="16" t="s">
        <v>1066</v>
      </c>
      <c r="C353" s="16" t="s">
        <v>1073</v>
      </c>
      <c r="D353" s="16">
        <v>140</v>
      </c>
      <c r="E353" s="16" t="s">
        <v>1117</v>
      </c>
      <c r="F353" s="16" t="s">
        <v>77</v>
      </c>
      <c r="G353" s="16">
        <v>4.72</v>
      </c>
      <c r="H353" s="16">
        <v>27903</v>
      </c>
      <c r="I353" s="16">
        <v>8.48E-2</v>
      </c>
      <c r="J353" s="16">
        <v>8.6699999999999999E-2</v>
      </c>
      <c r="K353" s="16">
        <v>0.14050000000000001</v>
      </c>
      <c r="L353" s="16">
        <v>0.104</v>
      </c>
      <c r="M353" s="16">
        <v>2.5816973999999999E-2</v>
      </c>
      <c r="N353" s="16">
        <v>609</v>
      </c>
      <c r="O353" s="16">
        <v>22331</v>
      </c>
      <c r="P353" s="16">
        <v>4.8</v>
      </c>
      <c r="Q353" s="16" t="s">
        <v>48</v>
      </c>
      <c r="R353" s="16" t="s">
        <v>49</v>
      </c>
      <c r="S353" s="16" t="s">
        <v>50</v>
      </c>
      <c r="T353" s="22">
        <v>0.41</v>
      </c>
      <c r="U353" s="16" t="s">
        <v>78</v>
      </c>
      <c r="V353" s="16" t="s">
        <v>1118</v>
      </c>
      <c r="W353" s="16" t="s">
        <v>600</v>
      </c>
    </row>
    <row r="354" spans="1:23" s="9" customFormat="1" ht="15" x14ac:dyDescent="0.2">
      <c r="A354" s="16" t="s">
        <v>1065</v>
      </c>
      <c r="B354" s="16" t="s">
        <v>1066</v>
      </c>
      <c r="C354" s="16" t="s">
        <v>634</v>
      </c>
      <c r="D354" s="16">
        <v>142</v>
      </c>
      <c r="E354" s="16" t="s">
        <v>1119</v>
      </c>
      <c r="F354" s="16" t="s">
        <v>77</v>
      </c>
      <c r="G354" s="16">
        <v>4.45</v>
      </c>
      <c r="H354" s="16">
        <v>21750</v>
      </c>
      <c r="I354" s="16">
        <v>0.34060000000000001</v>
      </c>
      <c r="J354" s="16">
        <v>0.26900000000000002</v>
      </c>
      <c r="K354" s="16">
        <v>0.2233</v>
      </c>
      <c r="L354" s="16">
        <v>0.2777</v>
      </c>
      <c r="M354" s="16">
        <v>4.8281633999999997E-2</v>
      </c>
      <c r="N354" s="16">
        <v>56</v>
      </c>
      <c r="O354" s="16">
        <v>22331</v>
      </c>
      <c r="P354" s="16">
        <v>4.8</v>
      </c>
      <c r="Q354" s="16" t="s">
        <v>48</v>
      </c>
      <c r="R354" s="16" t="s">
        <v>49</v>
      </c>
      <c r="S354" s="16" t="s">
        <v>50</v>
      </c>
      <c r="T354" s="16">
        <v>0.15</v>
      </c>
      <c r="U354" s="16" t="s">
        <v>78</v>
      </c>
      <c r="V354" s="16" t="s">
        <v>1120</v>
      </c>
      <c r="W354" s="16" t="s">
        <v>600</v>
      </c>
    </row>
    <row r="355" spans="1:23" s="9" customFormat="1" ht="15" x14ac:dyDescent="0.2">
      <c r="A355" s="16" t="s">
        <v>1065</v>
      </c>
      <c r="B355" s="16" t="s">
        <v>1066</v>
      </c>
      <c r="C355" s="16" t="s">
        <v>634</v>
      </c>
      <c r="D355" s="16">
        <v>144</v>
      </c>
      <c r="E355" s="16" t="s">
        <v>1121</v>
      </c>
      <c r="F355" s="16" t="s">
        <v>77</v>
      </c>
      <c r="G355" s="16">
        <v>4.7</v>
      </c>
      <c r="H355" s="16">
        <v>21631</v>
      </c>
      <c r="I355" s="16">
        <v>6.7405999999999997</v>
      </c>
      <c r="J355" s="16">
        <v>6.5944000000000003</v>
      </c>
      <c r="K355" s="16">
        <v>5.5953999999999997</v>
      </c>
      <c r="L355" s="16">
        <v>6.3101000000000003</v>
      </c>
      <c r="M355" s="16">
        <v>0.50891135700000001</v>
      </c>
      <c r="N355" s="16">
        <v>285</v>
      </c>
      <c r="O355" s="16">
        <v>22331</v>
      </c>
      <c r="P355" s="16">
        <v>4.8</v>
      </c>
      <c r="Q355" s="16" t="s">
        <v>48</v>
      </c>
      <c r="R355" s="16" t="s">
        <v>49</v>
      </c>
      <c r="S355" s="16" t="s">
        <v>50</v>
      </c>
      <c r="T355" s="16">
        <v>0.31</v>
      </c>
      <c r="U355" s="16" t="s">
        <v>78</v>
      </c>
      <c r="V355" s="16" t="s">
        <v>1122</v>
      </c>
      <c r="W355" s="16" t="s">
        <v>600</v>
      </c>
    </row>
    <row r="356" spans="1:23" s="9" customFormat="1" ht="15" x14ac:dyDescent="0.2">
      <c r="A356" s="16" t="s">
        <v>1065</v>
      </c>
      <c r="B356" s="16" t="s">
        <v>1066</v>
      </c>
      <c r="C356" s="16" t="s">
        <v>1123</v>
      </c>
      <c r="D356" s="16">
        <v>144</v>
      </c>
      <c r="E356" s="16" t="s">
        <v>1124</v>
      </c>
      <c r="F356" s="16" t="s">
        <v>77</v>
      </c>
      <c r="G356" s="16">
        <v>4.77705</v>
      </c>
      <c r="H356" s="16">
        <v>29243</v>
      </c>
      <c r="I356" s="16">
        <v>2.2499999999999999E-2</v>
      </c>
      <c r="J356" s="16">
        <v>2.3300000000000001E-2</v>
      </c>
      <c r="K356" s="16">
        <v>1.78E-2</v>
      </c>
      <c r="L356" s="16">
        <v>2.12E-2</v>
      </c>
      <c r="M356" s="16">
        <v>2.4399600000000001E-3</v>
      </c>
      <c r="N356" s="16">
        <v>327</v>
      </c>
      <c r="O356" s="16">
        <v>22331</v>
      </c>
      <c r="P356" s="16">
        <v>4.8</v>
      </c>
      <c r="Q356" s="16" t="s">
        <v>1278</v>
      </c>
      <c r="R356" s="16" t="s">
        <v>943</v>
      </c>
      <c r="S356" s="16" t="s">
        <v>50</v>
      </c>
      <c r="T356" s="16">
        <v>0.4</v>
      </c>
      <c r="U356" s="16" t="s">
        <v>78</v>
      </c>
      <c r="V356" s="16" t="s">
        <v>1125</v>
      </c>
      <c r="W356" s="16" t="s">
        <v>600</v>
      </c>
    </row>
    <row r="357" spans="1:23" s="9" customFormat="1" ht="15" x14ac:dyDescent="0.2">
      <c r="A357" s="16" t="s">
        <v>1065</v>
      </c>
      <c r="B357" s="16" t="s">
        <v>1066</v>
      </c>
      <c r="C357" s="16" t="s">
        <v>634</v>
      </c>
      <c r="D357" s="16">
        <v>145</v>
      </c>
      <c r="E357" s="16" t="s">
        <v>1126</v>
      </c>
      <c r="F357" s="16" t="s">
        <v>77</v>
      </c>
      <c r="G357" s="16">
        <v>4.8</v>
      </c>
      <c r="H357" s="16">
        <v>22160</v>
      </c>
      <c r="I357" s="16">
        <v>4.8011999999999997</v>
      </c>
      <c r="J357" s="16">
        <v>2.7435999999999998</v>
      </c>
      <c r="K357" s="16">
        <v>3.1753999999999998</v>
      </c>
      <c r="L357" s="16">
        <v>3.5733999999999999</v>
      </c>
      <c r="M357" s="16">
        <v>0.88592145</v>
      </c>
      <c r="N357" s="16">
        <v>228</v>
      </c>
      <c r="O357" s="16">
        <v>22331</v>
      </c>
      <c r="P357" s="16">
        <v>4.8</v>
      </c>
      <c r="Q357" s="16" t="s">
        <v>48</v>
      </c>
      <c r="R357" s="16" t="s">
        <v>49</v>
      </c>
      <c r="S357" s="16" t="s">
        <v>50</v>
      </c>
      <c r="T357" s="16">
        <v>0.22</v>
      </c>
      <c r="U357" s="16" t="s">
        <v>78</v>
      </c>
      <c r="V357" s="16" t="s">
        <v>1127</v>
      </c>
      <c r="W357" s="16" t="s">
        <v>600</v>
      </c>
    </row>
    <row r="358" spans="1:23" s="9" customFormat="1" ht="15" x14ac:dyDescent="0.2">
      <c r="A358" s="16" t="s">
        <v>1065</v>
      </c>
      <c r="B358" s="16" t="s">
        <v>1066</v>
      </c>
      <c r="C358" s="16" t="s">
        <v>634</v>
      </c>
      <c r="D358" s="16">
        <v>146</v>
      </c>
      <c r="E358" s="16" t="s">
        <v>1128</v>
      </c>
      <c r="F358" s="16" t="s">
        <v>77</v>
      </c>
      <c r="G358" s="16">
        <v>4.93</v>
      </c>
      <c r="H358" s="16">
        <v>21846</v>
      </c>
      <c r="I358" s="16">
        <v>8.7535000000000007</v>
      </c>
      <c r="J358" s="16">
        <v>5.8013000000000003</v>
      </c>
      <c r="K358" s="16">
        <v>6.0845000000000002</v>
      </c>
      <c r="L358" s="16">
        <v>6.8798000000000004</v>
      </c>
      <c r="M358" s="16">
        <v>1.3299582409999999</v>
      </c>
      <c r="N358" s="16">
        <v>279</v>
      </c>
      <c r="O358" s="16">
        <v>22331</v>
      </c>
      <c r="P358" s="16">
        <v>4.8</v>
      </c>
      <c r="Q358" s="16" t="s">
        <v>48</v>
      </c>
      <c r="R358" s="16" t="s">
        <v>49</v>
      </c>
      <c r="S358" s="16" t="s">
        <v>50</v>
      </c>
      <c r="T358" s="16">
        <v>0.28000000000000003</v>
      </c>
      <c r="U358" s="16" t="s">
        <v>78</v>
      </c>
      <c r="V358" s="16" t="s">
        <v>1129</v>
      </c>
      <c r="W358" s="16" t="s">
        <v>600</v>
      </c>
    </row>
    <row r="359" spans="1:23" s="9" customFormat="1" ht="15" x14ac:dyDescent="0.2">
      <c r="A359" s="16" t="s">
        <v>1065</v>
      </c>
      <c r="B359" s="16" t="s">
        <v>1066</v>
      </c>
      <c r="C359" s="16" t="s">
        <v>597</v>
      </c>
      <c r="D359" s="16">
        <v>151</v>
      </c>
      <c r="E359" s="16" t="s">
        <v>1130</v>
      </c>
      <c r="F359" s="16" t="s">
        <v>77</v>
      </c>
      <c r="G359" s="16">
        <v>4.87</v>
      </c>
      <c r="H359" s="16">
        <v>39459</v>
      </c>
      <c r="I359" s="16">
        <v>1.7999999999999999E-2</v>
      </c>
      <c r="J359" s="16">
        <v>2.1600000000000001E-2</v>
      </c>
      <c r="K359" s="16">
        <v>1.6899999999999998E-2</v>
      </c>
      <c r="L359" s="16">
        <v>1.8800000000000001E-2</v>
      </c>
      <c r="M359" s="16">
        <v>2.489153E-3</v>
      </c>
      <c r="N359" s="16">
        <v>42</v>
      </c>
      <c r="O359" s="16">
        <v>22331</v>
      </c>
      <c r="P359" s="16">
        <v>4.8</v>
      </c>
      <c r="Q359" s="16" t="s">
        <v>48</v>
      </c>
      <c r="R359" s="16" t="s">
        <v>49</v>
      </c>
      <c r="S359" s="16" t="s">
        <v>50</v>
      </c>
      <c r="T359" s="22">
        <v>0.17</v>
      </c>
      <c r="U359" s="16" t="s">
        <v>78</v>
      </c>
      <c r="V359" s="16" t="s">
        <v>1131</v>
      </c>
      <c r="W359" s="16" t="s">
        <v>600</v>
      </c>
    </row>
    <row r="360" spans="1:23" s="9" customFormat="1" ht="15" x14ac:dyDescent="0.2">
      <c r="A360" s="16" t="s">
        <v>1065</v>
      </c>
      <c r="B360" s="16" t="s">
        <v>1066</v>
      </c>
      <c r="C360" s="16" t="s">
        <v>597</v>
      </c>
      <c r="D360" s="16">
        <v>153</v>
      </c>
      <c r="E360" s="16" t="s">
        <v>1132</v>
      </c>
      <c r="F360" s="16" t="s">
        <v>77</v>
      </c>
      <c r="G360" s="16">
        <v>4.78</v>
      </c>
      <c r="H360" s="16">
        <v>38659</v>
      </c>
      <c r="I360" s="16">
        <v>0.28299999999999997</v>
      </c>
      <c r="J360" s="16">
        <v>0.34499999999999997</v>
      </c>
      <c r="K360" s="16">
        <v>0.27900000000000003</v>
      </c>
      <c r="L360" s="16">
        <v>0.30230000000000001</v>
      </c>
      <c r="M360" s="16">
        <v>3.7004504000000001E-2</v>
      </c>
      <c r="N360" s="16">
        <v>598</v>
      </c>
      <c r="O360" s="16">
        <v>22331</v>
      </c>
      <c r="P360" s="16">
        <v>4.8</v>
      </c>
      <c r="Q360" s="16" t="s">
        <v>48</v>
      </c>
      <c r="R360" s="16" t="s">
        <v>49</v>
      </c>
      <c r="S360" s="16" t="s">
        <v>50</v>
      </c>
      <c r="T360" s="22">
        <v>0.48</v>
      </c>
      <c r="U360" s="16" t="s">
        <v>78</v>
      </c>
      <c r="V360" s="16" t="s">
        <v>1133</v>
      </c>
      <c r="W360" s="16" t="s">
        <v>600</v>
      </c>
    </row>
    <row r="361" spans="1:23" s="9" customFormat="1" ht="15" x14ac:dyDescent="0.2">
      <c r="A361" s="16" t="s">
        <v>1065</v>
      </c>
      <c r="B361" s="16" t="s">
        <v>1066</v>
      </c>
      <c r="C361" s="16" t="s">
        <v>634</v>
      </c>
      <c r="D361" s="16">
        <v>165</v>
      </c>
      <c r="E361" s="16" t="s">
        <v>1134</v>
      </c>
      <c r="F361" s="16" t="s">
        <v>77</v>
      </c>
      <c r="G361" s="16">
        <v>4.75</v>
      </c>
      <c r="H361" s="16">
        <v>29030</v>
      </c>
      <c r="I361" s="16">
        <v>3.1199999999999999E-2</v>
      </c>
      <c r="J361" s="16">
        <v>2.3900000000000001E-2</v>
      </c>
      <c r="K361" s="16">
        <v>2.46E-2</v>
      </c>
      <c r="L361" s="16">
        <v>2.6599999999999999E-2</v>
      </c>
      <c r="M361" s="16">
        <v>3.3106030000000001E-3</v>
      </c>
      <c r="N361" s="16">
        <v>118</v>
      </c>
      <c r="O361" s="16">
        <v>22331</v>
      </c>
      <c r="P361" s="16">
        <v>4.8</v>
      </c>
      <c r="Q361" s="16" t="s">
        <v>48</v>
      </c>
      <c r="R361" s="16" t="s">
        <v>49</v>
      </c>
      <c r="S361" s="16" t="s">
        <v>50</v>
      </c>
      <c r="T361" s="16">
        <v>0.22</v>
      </c>
      <c r="U361" s="16" t="s">
        <v>78</v>
      </c>
      <c r="V361" s="16" t="s">
        <v>1135</v>
      </c>
      <c r="W361" s="16" t="s">
        <v>600</v>
      </c>
    </row>
    <row r="362" spans="1:23" s="9" customFormat="1" ht="15" x14ac:dyDescent="0.2">
      <c r="A362" s="16" t="s">
        <v>1065</v>
      </c>
      <c r="B362" s="16" t="s">
        <v>1066</v>
      </c>
      <c r="C362" s="16" t="s">
        <v>1136</v>
      </c>
      <c r="D362" s="16">
        <v>182</v>
      </c>
      <c r="E362" s="16" t="s">
        <v>1137</v>
      </c>
      <c r="F362" s="16" t="s">
        <v>77</v>
      </c>
      <c r="G362" s="16">
        <v>4.72</v>
      </c>
      <c r="H362" s="16">
        <v>38107</v>
      </c>
      <c r="I362" s="16">
        <v>2.9399999999999999E-2</v>
      </c>
      <c r="J362" s="16">
        <v>4.2700000000000002E-2</v>
      </c>
      <c r="K362" s="16">
        <v>2.9700000000000001E-2</v>
      </c>
      <c r="L362" s="16">
        <v>3.4000000000000002E-2</v>
      </c>
      <c r="M362" s="16">
        <v>6.2056239999999999E-3</v>
      </c>
      <c r="N362" s="16">
        <v>211</v>
      </c>
      <c r="O362" s="16">
        <v>22331</v>
      </c>
      <c r="P362" s="16">
        <v>4.8</v>
      </c>
      <c r="Q362" s="16" t="s">
        <v>48</v>
      </c>
      <c r="R362" s="16" t="s">
        <v>49</v>
      </c>
      <c r="S362" s="16" t="s">
        <v>50</v>
      </c>
      <c r="T362" s="22">
        <v>0.21</v>
      </c>
      <c r="U362" s="16" t="s">
        <v>78</v>
      </c>
      <c r="V362" s="16" t="s">
        <v>1138</v>
      </c>
      <c r="W362" s="16" t="s">
        <v>600</v>
      </c>
    </row>
    <row r="363" spans="1:23" s="9" customFormat="1" ht="15" x14ac:dyDescent="0.2">
      <c r="A363" s="16" t="s">
        <v>1065</v>
      </c>
      <c r="B363" s="16" t="s">
        <v>1066</v>
      </c>
      <c r="C363" s="16" t="s">
        <v>611</v>
      </c>
      <c r="D363" s="16">
        <v>184</v>
      </c>
      <c r="E363" s="16" t="s">
        <v>1139</v>
      </c>
      <c r="F363" s="16" t="s">
        <v>77</v>
      </c>
      <c r="G363" s="16">
        <v>4.3600000000000003</v>
      </c>
      <c r="H363" s="16">
        <v>24007</v>
      </c>
      <c r="I363" s="16">
        <v>4.1700000000000001E-2</v>
      </c>
      <c r="J363" s="16">
        <v>4.4699999999999997E-2</v>
      </c>
      <c r="K363" s="16">
        <v>5.5800000000000002E-2</v>
      </c>
      <c r="L363" s="16">
        <v>4.7399999999999998E-2</v>
      </c>
      <c r="M363" s="16">
        <v>6.0406849999999996E-3</v>
      </c>
      <c r="N363" s="16">
        <v>284</v>
      </c>
      <c r="O363" s="16">
        <v>22331</v>
      </c>
      <c r="P363" s="16">
        <v>4.8</v>
      </c>
      <c r="Q363" s="16" t="s">
        <v>48</v>
      </c>
      <c r="R363" s="16" t="s">
        <v>49</v>
      </c>
      <c r="S363" s="16" t="s">
        <v>50</v>
      </c>
      <c r="T363" s="22">
        <v>0.34</v>
      </c>
      <c r="U363" s="16" t="s">
        <v>78</v>
      </c>
      <c r="V363" s="16" t="s">
        <v>1140</v>
      </c>
      <c r="W363" s="16" t="s">
        <v>600</v>
      </c>
    </row>
    <row r="364" spans="1:23" s="9" customFormat="1" ht="15" x14ac:dyDescent="0.2">
      <c r="A364" s="16" t="s">
        <v>1065</v>
      </c>
      <c r="B364" s="16" t="s">
        <v>1066</v>
      </c>
      <c r="C364" s="16" t="s">
        <v>611</v>
      </c>
      <c r="D364" s="16">
        <v>185</v>
      </c>
      <c r="E364" s="16" t="s">
        <v>1141</v>
      </c>
      <c r="F364" s="16" t="s">
        <v>77</v>
      </c>
      <c r="G364" s="16">
        <v>3.93</v>
      </c>
      <c r="H364" s="16">
        <v>24839</v>
      </c>
      <c r="I364" s="16">
        <v>0.62919999999999998</v>
      </c>
      <c r="J364" s="16">
        <v>0.72360000000000002</v>
      </c>
      <c r="K364" s="16">
        <v>1.0831</v>
      </c>
      <c r="L364" s="16">
        <v>0.81200000000000006</v>
      </c>
      <c r="M364" s="16">
        <v>0.195561238</v>
      </c>
      <c r="N364" s="16">
        <v>210</v>
      </c>
      <c r="O364" s="16">
        <v>22331</v>
      </c>
      <c r="P364" s="16">
        <v>4.8</v>
      </c>
      <c r="Q364" s="16" t="s">
        <v>48</v>
      </c>
      <c r="R364" s="16" t="s">
        <v>49</v>
      </c>
      <c r="S364" s="16" t="s">
        <v>50</v>
      </c>
      <c r="T364" s="22">
        <v>0.25</v>
      </c>
      <c r="U364" s="16" t="s">
        <v>78</v>
      </c>
      <c r="V364" s="16" t="s">
        <v>1142</v>
      </c>
      <c r="W364" s="16" t="s">
        <v>600</v>
      </c>
    </row>
    <row r="365" spans="1:23" s="9" customFormat="1" ht="15" x14ac:dyDescent="0.2">
      <c r="A365" s="16" t="s">
        <v>1065</v>
      </c>
      <c r="B365" s="16" t="s">
        <v>1066</v>
      </c>
      <c r="C365" s="16" t="s">
        <v>1143</v>
      </c>
      <c r="D365" s="16">
        <v>192</v>
      </c>
      <c r="E365" s="16" t="s">
        <v>1144</v>
      </c>
      <c r="F365" s="16" t="s">
        <v>77</v>
      </c>
      <c r="G365" s="16">
        <v>5.51</v>
      </c>
      <c r="H365" s="16">
        <v>31096</v>
      </c>
      <c r="I365" s="16">
        <v>4.2900000000000001E-2</v>
      </c>
      <c r="J365" s="16">
        <v>4.6899999999999997E-2</v>
      </c>
      <c r="K365" s="16">
        <v>6.08E-2</v>
      </c>
      <c r="L365" s="16">
        <v>5.0200000000000002E-2</v>
      </c>
      <c r="M365" s="16">
        <v>9.395212E-3</v>
      </c>
      <c r="N365" s="16">
        <v>99</v>
      </c>
      <c r="O365" s="16">
        <v>22331</v>
      </c>
      <c r="P365" s="16">
        <v>4.8</v>
      </c>
      <c r="Q365" s="16" t="s">
        <v>48</v>
      </c>
      <c r="R365" s="16" t="s">
        <v>49</v>
      </c>
      <c r="S365" s="16" t="s">
        <v>50</v>
      </c>
      <c r="T365" s="16">
        <v>0.22</v>
      </c>
      <c r="U365" s="16" t="s">
        <v>78</v>
      </c>
      <c r="V365" s="16" t="s">
        <v>1145</v>
      </c>
      <c r="W365" s="16" t="s">
        <v>600</v>
      </c>
    </row>
    <row r="366" spans="1:23" s="9" customFormat="1" ht="15" x14ac:dyDescent="0.2">
      <c r="A366" s="16" t="s">
        <v>1065</v>
      </c>
      <c r="B366" s="16" t="s">
        <v>1066</v>
      </c>
      <c r="C366" s="16" t="s">
        <v>622</v>
      </c>
      <c r="D366" s="16">
        <v>199</v>
      </c>
      <c r="E366" s="16" t="s">
        <v>1146</v>
      </c>
      <c r="F366" s="16" t="s">
        <v>77</v>
      </c>
      <c r="G366" s="16">
        <v>4.66</v>
      </c>
      <c r="H366" s="16">
        <v>25287</v>
      </c>
      <c r="I366" s="16">
        <v>0.192</v>
      </c>
      <c r="J366" s="16">
        <v>0.16900000000000001</v>
      </c>
      <c r="K366" s="16">
        <v>0.14299999999999999</v>
      </c>
      <c r="L366" s="16">
        <v>0.16800000000000001</v>
      </c>
      <c r="M366" s="16">
        <v>2.0016659999999999E-2</v>
      </c>
      <c r="N366" s="16">
        <v>279</v>
      </c>
      <c r="O366" s="16">
        <v>22331</v>
      </c>
      <c r="P366" s="16">
        <v>4.8</v>
      </c>
      <c r="Q366" s="16" t="s">
        <v>48</v>
      </c>
      <c r="R366" s="16" t="s">
        <v>49</v>
      </c>
      <c r="S366" s="16" t="s">
        <v>50</v>
      </c>
      <c r="T366" s="22">
        <v>0.42</v>
      </c>
      <c r="U366" s="16" t="s">
        <v>78</v>
      </c>
      <c r="V366" s="16" t="s">
        <v>1147</v>
      </c>
      <c r="W366" s="16" t="s">
        <v>600</v>
      </c>
    </row>
    <row r="367" spans="1:23" s="9" customFormat="1" ht="15" x14ac:dyDescent="0.2">
      <c r="A367" s="16" t="s">
        <v>1065</v>
      </c>
      <c r="B367" s="16" t="s">
        <v>1066</v>
      </c>
      <c r="C367" s="16" t="s">
        <v>1148</v>
      </c>
      <c r="D367" s="16">
        <v>212</v>
      </c>
      <c r="E367" s="16" t="s">
        <v>1149</v>
      </c>
      <c r="F367" s="16" t="s">
        <v>77</v>
      </c>
      <c r="G367" s="16">
        <v>4.7041199999999996</v>
      </c>
      <c r="H367" s="16">
        <v>22831</v>
      </c>
      <c r="I367" s="16">
        <v>0.2301</v>
      </c>
      <c r="J367" s="16">
        <v>0.2697</v>
      </c>
      <c r="K367" s="16">
        <v>0.25540000000000002</v>
      </c>
      <c r="L367" s="16">
        <v>0.25169999999999998</v>
      </c>
      <c r="M367" s="16">
        <v>1.6342821E-2</v>
      </c>
      <c r="N367" s="16">
        <v>427</v>
      </c>
      <c r="O367" s="16">
        <v>22331</v>
      </c>
      <c r="P367" s="16">
        <v>4.8</v>
      </c>
      <c r="Q367" s="16" t="s">
        <v>48</v>
      </c>
      <c r="R367" s="16" t="s">
        <v>49</v>
      </c>
      <c r="S367" s="16" t="s">
        <v>50</v>
      </c>
      <c r="T367" s="16">
        <v>0.41</v>
      </c>
      <c r="U367" s="16" t="s">
        <v>78</v>
      </c>
      <c r="V367" s="16" t="s">
        <v>1150</v>
      </c>
      <c r="W367" s="16" t="s">
        <v>600</v>
      </c>
    </row>
    <row r="368" spans="1:23" s="9" customFormat="1" ht="15" x14ac:dyDescent="0.2">
      <c r="A368" s="16" t="s">
        <v>1065</v>
      </c>
      <c r="B368" s="16" t="s">
        <v>1066</v>
      </c>
      <c r="C368" s="16" t="s">
        <v>1151</v>
      </c>
      <c r="D368" s="16">
        <v>226</v>
      </c>
      <c r="E368" s="16" t="s">
        <v>1152</v>
      </c>
      <c r="F368" s="16" t="s">
        <v>77</v>
      </c>
      <c r="G368" s="16">
        <v>4.68</v>
      </c>
      <c r="H368" s="16">
        <v>20349</v>
      </c>
      <c r="I368" s="16">
        <v>7.2099999999999997E-2</v>
      </c>
      <c r="J368" s="16">
        <v>5.0799999999999998E-2</v>
      </c>
      <c r="K368" s="16">
        <v>8.2500000000000004E-2</v>
      </c>
      <c r="L368" s="16">
        <v>6.8500000000000005E-2</v>
      </c>
      <c r="M368" s="16">
        <v>1.3194022E-2</v>
      </c>
      <c r="N368" s="16">
        <v>374</v>
      </c>
      <c r="O368" s="16">
        <v>22331</v>
      </c>
      <c r="P368" s="16">
        <v>4.8</v>
      </c>
      <c r="Q368" s="16" t="s">
        <v>48</v>
      </c>
      <c r="R368" s="16" t="s">
        <v>49</v>
      </c>
      <c r="S368" s="16" t="s">
        <v>50</v>
      </c>
      <c r="T368" s="22">
        <v>0.34</v>
      </c>
      <c r="U368" s="16" t="s">
        <v>78</v>
      </c>
      <c r="V368" s="16" t="s">
        <v>1153</v>
      </c>
      <c r="W368" s="16" t="s">
        <v>600</v>
      </c>
    </row>
    <row r="369" spans="1:23" s="9" customFormat="1" ht="15" x14ac:dyDescent="0.2">
      <c r="A369" s="16" t="s">
        <v>1065</v>
      </c>
      <c r="B369" s="16" t="s">
        <v>1066</v>
      </c>
      <c r="C369" s="16" t="s">
        <v>608</v>
      </c>
      <c r="D369" s="16">
        <v>268</v>
      </c>
      <c r="E369" s="16" t="s">
        <v>123</v>
      </c>
      <c r="F369" s="16" t="s">
        <v>77</v>
      </c>
      <c r="G369" s="16">
        <v>4.7</v>
      </c>
      <c r="H369" s="16">
        <v>27649</v>
      </c>
      <c r="I369" s="16">
        <v>0.112</v>
      </c>
      <c r="J369" s="16">
        <v>0.127</v>
      </c>
      <c r="K369" s="16">
        <v>0.1217</v>
      </c>
      <c r="L369" s="16">
        <v>0.1202</v>
      </c>
      <c r="M369" s="16">
        <v>6.2109219999999998E-3</v>
      </c>
      <c r="N369" s="16">
        <v>532</v>
      </c>
      <c r="O369" s="16">
        <v>22331</v>
      </c>
      <c r="P369" s="16">
        <v>4.8</v>
      </c>
      <c r="Q369" s="16" t="s">
        <v>48</v>
      </c>
      <c r="R369" s="16" t="s">
        <v>49</v>
      </c>
      <c r="S369" s="16" t="s">
        <v>50</v>
      </c>
      <c r="T369" s="22">
        <v>0.41</v>
      </c>
      <c r="U369" s="16" t="s">
        <v>78</v>
      </c>
      <c r="V369" s="16" t="s">
        <v>124</v>
      </c>
      <c r="W369" s="16" t="s">
        <v>600</v>
      </c>
    </row>
    <row r="370" spans="1:23" s="9" customFormat="1" ht="15" x14ac:dyDescent="0.2">
      <c r="A370" s="16" t="s">
        <v>1065</v>
      </c>
      <c r="B370" s="16" t="s">
        <v>1066</v>
      </c>
      <c r="C370" s="16" t="s">
        <v>627</v>
      </c>
      <c r="D370" s="16">
        <v>321</v>
      </c>
      <c r="E370" s="16" t="s">
        <v>1154</v>
      </c>
      <c r="F370" s="16" t="s">
        <v>77</v>
      </c>
      <c r="G370" s="16">
        <v>4.46</v>
      </c>
      <c r="H370" s="16">
        <v>24156</v>
      </c>
      <c r="I370" s="16">
        <v>4.9799999999999997E-2</v>
      </c>
      <c r="J370" s="16">
        <v>5.3100000000000001E-2</v>
      </c>
      <c r="K370" s="16">
        <v>4.1300000000000003E-2</v>
      </c>
      <c r="L370" s="16">
        <v>4.8099999999999997E-2</v>
      </c>
      <c r="M370" s="16">
        <v>4.9708039999999997E-3</v>
      </c>
      <c r="N370" s="16">
        <v>194</v>
      </c>
      <c r="O370" s="16">
        <v>22331</v>
      </c>
      <c r="P370" s="16">
        <v>4.8</v>
      </c>
      <c r="Q370" s="16" t="s">
        <v>48</v>
      </c>
      <c r="R370" s="16" t="s">
        <v>49</v>
      </c>
      <c r="S370" s="16" t="s">
        <v>50</v>
      </c>
      <c r="T370" s="16">
        <v>0.19</v>
      </c>
      <c r="U370" s="16" t="s">
        <v>78</v>
      </c>
      <c r="V370" s="16" t="s">
        <v>1155</v>
      </c>
      <c r="W370" s="16" t="s">
        <v>600</v>
      </c>
    </row>
    <row r="371" spans="1:23" s="9" customFormat="1" ht="15" x14ac:dyDescent="0.2">
      <c r="A371" s="16" t="s">
        <v>1065</v>
      </c>
      <c r="B371" s="16" t="s">
        <v>1066</v>
      </c>
      <c r="C371" s="16" t="s">
        <v>627</v>
      </c>
      <c r="D371" s="16">
        <v>323</v>
      </c>
      <c r="E371" s="16" t="s">
        <v>1156</v>
      </c>
      <c r="F371" s="16" t="s">
        <v>77</v>
      </c>
      <c r="G371" s="16">
        <v>4.66</v>
      </c>
      <c r="H371" s="16">
        <v>22296</v>
      </c>
      <c r="I371" s="16">
        <v>1.99</v>
      </c>
      <c r="J371" s="16">
        <v>1.1299999999999999</v>
      </c>
      <c r="K371" s="16">
        <v>1.71</v>
      </c>
      <c r="L371" s="16">
        <v>1.61</v>
      </c>
      <c r="M371" s="16">
        <v>0.35814336000000002</v>
      </c>
      <c r="N371" s="16">
        <v>248</v>
      </c>
      <c r="O371" s="16">
        <v>22331</v>
      </c>
      <c r="P371" s="16">
        <v>4.8</v>
      </c>
      <c r="Q371" s="16" t="s">
        <v>48</v>
      </c>
      <c r="R371" s="16" t="s">
        <v>49</v>
      </c>
      <c r="S371" s="16" t="s">
        <v>50</v>
      </c>
      <c r="T371" s="16">
        <v>0.19</v>
      </c>
      <c r="U371" s="16" t="s">
        <v>78</v>
      </c>
      <c r="V371" s="16" t="s">
        <v>1157</v>
      </c>
      <c r="W371" s="16" t="s">
        <v>600</v>
      </c>
    </row>
    <row r="372" spans="1:23" s="9" customFormat="1" ht="15" x14ac:dyDescent="0.2">
      <c r="A372" s="16" t="s">
        <v>1065</v>
      </c>
      <c r="B372" s="16" t="s">
        <v>1066</v>
      </c>
      <c r="C372" s="16" t="s">
        <v>627</v>
      </c>
      <c r="D372" s="16">
        <v>324</v>
      </c>
      <c r="E372" s="16" t="s">
        <v>1158</v>
      </c>
      <c r="F372" s="16" t="s">
        <v>77</v>
      </c>
      <c r="G372" s="16">
        <v>4.7699999999999996</v>
      </c>
      <c r="H372" s="16">
        <v>28677</v>
      </c>
      <c r="I372" s="16">
        <v>1.1299999999999999</v>
      </c>
      <c r="J372" s="16">
        <v>1.159</v>
      </c>
      <c r="K372" s="16">
        <v>0.79400000000000004</v>
      </c>
      <c r="L372" s="16">
        <v>1.0277000000000001</v>
      </c>
      <c r="M372" s="16">
        <v>0.16565090499999999</v>
      </c>
      <c r="N372" s="16">
        <v>279</v>
      </c>
      <c r="O372" s="16">
        <v>22331</v>
      </c>
      <c r="P372" s="16">
        <v>4.8</v>
      </c>
      <c r="Q372" s="16" t="s">
        <v>48</v>
      </c>
      <c r="R372" s="16" t="s">
        <v>49</v>
      </c>
      <c r="S372" s="16" t="s">
        <v>50</v>
      </c>
      <c r="T372" s="16">
        <v>0.19</v>
      </c>
      <c r="U372" s="16" t="s">
        <v>78</v>
      </c>
      <c r="V372" s="16" t="s">
        <v>1159</v>
      </c>
      <c r="W372" s="16" t="s">
        <v>600</v>
      </c>
    </row>
    <row r="373" spans="1:23" s="9" customFormat="1" ht="15" x14ac:dyDescent="0.2">
      <c r="A373" s="16" t="s">
        <v>1065</v>
      </c>
      <c r="B373" s="16" t="s">
        <v>1066</v>
      </c>
      <c r="C373" s="16" t="s">
        <v>627</v>
      </c>
      <c r="D373" s="16">
        <v>325</v>
      </c>
      <c r="E373" s="16" t="s">
        <v>1160</v>
      </c>
      <c r="F373" s="16" t="s">
        <v>77</v>
      </c>
      <c r="G373" s="16">
        <v>4.79</v>
      </c>
      <c r="H373" s="16">
        <v>23699</v>
      </c>
      <c r="I373" s="16">
        <v>5.99</v>
      </c>
      <c r="J373" s="16">
        <v>6.62</v>
      </c>
      <c r="K373" s="16">
        <v>6.36</v>
      </c>
      <c r="L373" s="16">
        <v>6.3232999999999997</v>
      </c>
      <c r="M373" s="16">
        <v>0.25849994599999998</v>
      </c>
      <c r="N373" s="16">
        <v>283</v>
      </c>
      <c r="O373" s="16">
        <v>22331</v>
      </c>
      <c r="P373" s="16">
        <v>4.8</v>
      </c>
      <c r="Q373" s="16" t="s">
        <v>48</v>
      </c>
      <c r="R373" s="16" t="s">
        <v>49</v>
      </c>
      <c r="S373" s="16" t="s">
        <v>50</v>
      </c>
      <c r="T373" s="16">
        <v>0.19</v>
      </c>
      <c r="U373" s="16" t="s">
        <v>78</v>
      </c>
      <c r="V373" s="16" t="s">
        <v>1161</v>
      </c>
      <c r="W373" s="16" t="s">
        <v>600</v>
      </c>
    </row>
    <row r="374" spans="1:23" s="9" customFormat="1" ht="15" x14ac:dyDescent="0.2">
      <c r="A374" s="16" t="s">
        <v>1065</v>
      </c>
      <c r="B374" s="16" t="s">
        <v>1066</v>
      </c>
      <c r="C374" s="16" t="s">
        <v>627</v>
      </c>
      <c r="D374" s="16">
        <v>326</v>
      </c>
      <c r="E374" s="16" t="s">
        <v>1162</v>
      </c>
      <c r="F374" s="16" t="s">
        <v>77</v>
      </c>
      <c r="G374" s="16">
        <v>4.92</v>
      </c>
      <c r="H374" s="16">
        <v>22987</v>
      </c>
      <c r="I374" s="16">
        <v>0.47599999999999998</v>
      </c>
      <c r="J374" s="16">
        <v>0.438</v>
      </c>
      <c r="K374" s="16">
        <v>0.377</v>
      </c>
      <c r="L374" s="16">
        <v>0.43030000000000002</v>
      </c>
      <c r="M374" s="16">
        <v>4.0778534999999998E-2</v>
      </c>
      <c r="N374" s="16">
        <v>181</v>
      </c>
      <c r="O374" s="16">
        <v>22331</v>
      </c>
      <c r="P374" s="16">
        <v>4.8</v>
      </c>
      <c r="Q374" s="16" t="s">
        <v>48</v>
      </c>
      <c r="R374" s="16" t="s">
        <v>49</v>
      </c>
      <c r="S374" s="16" t="s">
        <v>50</v>
      </c>
      <c r="T374" s="16">
        <v>0.19</v>
      </c>
      <c r="U374" s="16" t="s">
        <v>78</v>
      </c>
      <c r="V374" s="16" t="s">
        <v>1163</v>
      </c>
      <c r="W374" s="16" t="s">
        <v>600</v>
      </c>
    </row>
    <row r="375" spans="1:23" s="9" customFormat="1" ht="15" x14ac:dyDescent="0.2">
      <c r="A375" s="16" t="s">
        <v>1065</v>
      </c>
      <c r="B375" s="16" t="s">
        <v>1066</v>
      </c>
      <c r="C375" s="16" t="s">
        <v>627</v>
      </c>
      <c r="D375" s="16">
        <v>333</v>
      </c>
      <c r="E375" s="16" t="s">
        <v>1164</v>
      </c>
      <c r="F375" s="16" t="s">
        <v>77</v>
      </c>
      <c r="G375" s="16">
        <v>5.12</v>
      </c>
      <c r="H375" s="16">
        <v>32151</v>
      </c>
      <c r="I375" s="16">
        <v>1.7999999999999999E-2</v>
      </c>
      <c r="J375" s="16">
        <v>1.8700000000000001E-2</v>
      </c>
      <c r="K375" s="16">
        <v>1.7999999999999999E-2</v>
      </c>
      <c r="L375" s="16">
        <v>1.8200000000000001E-2</v>
      </c>
      <c r="M375" s="16">
        <v>3.29983E-4</v>
      </c>
      <c r="N375" s="16">
        <v>125</v>
      </c>
      <c r="O375" s="16">
        <v>22331</v>
      </c>
      <c r="P375" s="16">
        <v>4.8</v>
      </c>
      <c r="Q375" s="16" t="s">
        <v>48</v>
      </c>
      <c r="R375" s="16" t="s">
        <v>49</v>
      </c>
      <c r="S375" s="16" t="s">
        <v>50</v>
      </c>
      <c r="T375" s="16">
        <v>0.15</v>
      </c>
      <c r="U375" s="16" t="s">
        <v>78</v>
      </c>
      <c r="V375" s="16" t="s">
        <v>1165</v>
      </c>
      <c r="W375" s="16" t="s">
        <v>600</v>
      </c>
    </row>
    <row r="376" spans="1:23" s="9" customFormat="1" ht="15" x14ac:dyDescent="0.2">
      <c r="A376" s="16" t="s">
        <v>1065</v>
      </c>
      <c r="B376" s="16" t="s">
        <v>1066</v>
      </c>
      <c r="C376" s="16" t="s">
        <v>1166</v>
      </c>
      <c r="D376" s="16">
        <v>392</v>
      </c>
      <c r="E376" s="16" t="s">
        <v>1167</v>
      </c>
      <c r="F376" s="16" t="s">
        <v>77</v>
      </c>
      <c r="G376" s="16">
        <v>4.9432999999999998</v>
      </c>
      <c r="H376" s="16">
        <v>34981</v>
      </c>
      <c r="I376" s="16">
        <v>1.3599999999999999E-2</v>
      </c>
      <c r="J376" s="16">
        <v>1.2200000000000001E-2</v>
      </c>
      <c r="K376" s="16">
        <v>1.12E-2</v>
      </c>
      <c r="L376" s="16">
        <v>1.24E-2</v>
      </c>
      <c r="M376" s="16">
        <v>9.86268E-4</v>
      </c>
      <c r="N376" s="16">
        <v>112</v>
      </c>
      <c r="O376" s="16">
        <v>22331</v>
      </c>
      <c r="P376" s="16">
        <v>4.8</v>
      </c>
      <c r="Q376" s="16" t="s">
        <v>48</v>
      </c>
      <c r="R376" s="16" t="s">
        <v>49</v>
      </c>
      <c r="S376" s="16" t="s">
        <v>50</v>
      </c>
      <c r="T376" s="16">
        <v>0.12</v>
      </c>
      <c r="U376" s="16" t="s">
        <v>78</v>
      </c>
      <c r="V376" s="16" t="s">
        <v>1168</v>
      </c>
      <c r="W376" s="16" t="s">
        <v>600</v>
      </c>
    </row>
    <row r="377" spans="1:23" s="9" customFormat="1" ht="15" x14ac:dyDescent="0.2">
      <c r="A377" s="16" t="s">
        <v>1065</v>
      </c>
      <c r="B377" s="16" t="s">
        <v>1066</v>
      </c>
      <c r="C377" s="16" t="s">
        <v>1166</v>
      </c>
      <c r="D377" s="16">
        <v>394</v>
      </c>
      <c r="E377" s="16" t="s">
        <v>1169</v>
      </c>
      <c r="F377" s="16" t="s">
        <v>77</v>
      </c>
      <c r="G377" s="16">
        <v>4.8878000000000004</v>
      </c>
      <c r="H377" s="16">
        <v>34401</v>
      </c>
      <c r="I377" s="16">
        <v>9.1399999999999995E-2</v>
      </c>
      <c r="J377" s="16">
        <v>0.14030000000000001</v>
      </c>
      <c r="K377" s="16">
        <v>0.11</v>
      </c>
      <c r="L377" s="16">
        <v>0.1139</v>
      </c>
      <c r="M377" s="16">
        <v>2.0141352000000001E-2</v>
      </c>
      <c r="N377" s="16">
        <v>502</v>
      </c>
      <c r="O377" s="16">
        <v>22331</v>
      </c>
      <c r="P377" s="16">
        <v>4.8</v>
      </c>
      <c r="Q377" s="16" t="s">
        <v>48</v>
      </c>
      <c r="R377" s="16" t="s">
        <v>49</v>
      </c>
      <c r="S377" s="16" t="s">
        <v>50</v>
      </c>
      <c r="T377" s="16">
        <v>0.37</v>
      </c>
      <c r="U377" s="16" t="s">
        <v>78</v>
      </c>
      <c r="V377" s="16" t="s">
        <v>1170</v>
      </c>
      <c r="W377" s="16" t="s">
        <v>600</v>
      </c>
    </row>
    <row r="378" spans="1:23" s="9" customFormat="1" ht="15" x14ac:dyDescent="0.2">
      <c r="A378" s="16" t="s">
        <v>1065</v>
      </c>
      <c r="B378" s="16" t="s">
        <v>1066</v>
      </c>
      <c r="C378" s="16" t="s">
        <v>627</v>
      </c>
      <c r="D378" s="16">
        <v>544</v>
      </c>
      <c r="E378" s="16" t="s">
        <v>1171</v>
      </c>
      <c r="F378" s="16" t="s">
        <v>77</v>
      </c>
      <c r="G378" s="16">
        <v>5.0999999999999996</v>
      </c>
      <c r="H378" s="16">
        <v>13835</v>
      </c>
      <c r="I378" s="16">
        <v>1.9400000000000001E-2</v>
      </c>
      <c r="J378" s="16">
        <v>1.61E-2</v>
      </c>
      <c r="K378" s="16">
        <v>1.8100000000000002E-2</v>
      </c>
      <c r="L378" s="16">
        <v>1.7899999999999999E-2</v>
      </c>
      <c r="M378" s="16">
        <v>1.357285E-3</v>
      </c>
      <c r="N378" s="16">
        <v>153</v>
      </c>
      <c r="O378" s="16">
        <v>22331</v>
      </c>
      <c r="P378" s="16">
        <v>4.8</v>
      </c>
      <c r="Q378" s="16" t="s">
        <v>48</v>
      </c>
      <c r="R378" s="16" t="s">
        <v>49</v>
      </c>
      <c r="S378" s="16" t="s">
        <v>50</v>
      </c>
      <c r="T378" s="16">
        <v>0.12</v>
      </c>
      <c r="U378" s="16" t="s">
        <v>78</v>
      </c>
      <c r="V378" s="16" t="s">
        <v>1172</v>
      </c>
      <c r="W378" s="16" t="s">
        <v>600</v>
      </c>
    </row>
    <row r="379" spans="1:23" s="9" customFormat="1" ht="15" x14ac:dyDescent="0.2">
      <c r="A379" s="16" t="s">
        <v>1065</v>
      </c>
      <c r="B379" s="16" t="s">
        <v>1066</v>
      </c>
      <c r="C379" s="16" t="s">
        <v>614</v>
      </c>
      <c r="D379" s="16">
        <v>659</v>
      </c>
      <c r="E379" s="16" t="s">
        <v>1173</v>
      </c>
      <c r="F379" s="16" t="s">
        <v>77</v>
      </c>
      <c r="G379" s="16">
        <v>4.7292300000000003</v>
      </c>
      <c r="H379" s="16">
        <v>43423</v>
      </c>
      <c r="I379" s="16">
        <v>0.23180000000000001</v>
      </c>
      <c r="J379" s="16">
        <v>0.23130000000000001</v>
      </c>
      <c r="K379" s="16">
        <v>0.19769999999999999</v>
      </c>
      <c r="L379" s="16">
        <v>0.2203</v>
      </c>
      <c r="M379" s="16">
        <v>1.5953143999999999E-2</v>
      </c>
      <c r="N379" s="16">
        <v>383</v>
      </c>
      <c r="O379" s="16">
        <v>22331</v>
      </c>
      <c r="P379" s="16">
        <v>4.8</v>
      </c>
      <c r="Q379" s="16" t="s">
        <v>48</v>
      </c>
      <c r="R379" s="16" t="s">
        <v>49</v>
      </c>
      <c r="S379" s="16" t="s">
        <v>50</v>
      </c>
      <c r="T379" s="22">
        <v>0.45</v>
      </c>
      <c r="U379" s="16" t="s">
        <v>78</v>
      </c>
      <c r="V379" s="16" t="s">
        <v>1174</v>
      </c>
      <c r="W379" s="16" t="s">
        <v>600</v>
      </c>
    </row>
    <row r="380" spans="1:23" s="9" customFormat="1" ht="15" x14ac:dyDescent="0.2">
      <c r="A380" s="16" t="s">
        <v>1175</v>
      </c>
      <c r="B380" s="16" t="s">
        <v>1176</v>
      </c>
      <c r="C380" s="16" t="s">
        <v>608</v>
      </c>
      <c r="D380" s="16">
        <v>11</v>
      </c>
      <c r="E380" s="16" t="s">
        <v>61</v>
      </c>
      <c r="F380" s="16" t="s">
        <v>63</v>
      </c>
      <c r="G380" s="16">
        <v>4.54</v>
      </c>
      <c r="H380" s="16">
        <v>16380</v>
      </c>
      <c r="I380" s="16">
        <v>0.42899999999999999</v>
      </c>
      <c r="J380" s="16">
        <v>0.34899999999999998</v>
      </c>
      <c r="K380" s="16">
        <v>0.626</v>
      </c>
      <c r="L380" s="16">
        <v>0.46800000000000003</v>
      </c>
      <c r="M380" s="16">
        <v>0.11639874</v>
      </c>
      <c r="N380" s="16">
        <v>455</v>
      </c>
      <c r="O380" s="16">
        <v>12769</v>
      </c>
      <c r="P380" s="16">
        <v>4.6100000000000003</v>
      </c>
      <c r="Q380" s="16" t="s">
        <v>48</v>
      </c>
      <c r="R380" s="16" t="s">
        <v>49</v>
      </c>
      <c r="S380" s="16" t="s">
        <v>50</v>
      </c>
      <c r="T380" s="22">
        <v>0.61</v>
      </c>
      <c r="U380" s="16" t="s">
        <v>12</v>
      </c>
      <c r="V380" s="16" t="s">
        <v>64</v>
      </c>
      <c r="W380" s="16" t="s">
        <v>600</v>
      </c>
    </row>
    <row r="381" spans="1:23" s="9" customFormat="1" ht="15" x14ac:dyDescent="0.2">
      <c r="A381" s="16" t="s">
        <v>1175</v>
      </c>
      <c r="B381" s="16" t="s">
        <v>1176</v>
      </c>
      <c r="C381" s="16" t="s">
        <v>608</v>
      </c>
      <c r="D381" s="16">
        <v>12</v>
      </c>
      <c r="E381" s="16" t="s">
        <v>65</v>
      </c>
      <c r="F381" s="16" t="s">
        <v>63</v>
      </c>
      <c r="G381" s="16">
        <v>4.4400000000000004</v>
      </c>
      <c r="H381" s="16">
        <v>16416</v>
      </c>
      <c r="I381" s="16">
        <v>0.55500000000000005</v>
      </c>
      <c r="J381" s="16">
        <v>0.46700000000000003</v>
      </c>
      <c r="K381" s="16">
        <v>0.308</v>
      </c>
      <c r="L381" s="16">
        <v>0.44330000000000003</v>
      </c>
      <c r="M381" s="16">
        <v>0.10221654600000001</v>
      </c>
      <c r="N381" s="16">
        <v>410</v>
      </c>
      <c r="O381" s="16">
        <v>12769</v>
      </c>
      <c r="P381" s="16">
        <v>4.6100000000000003</v>
      </c>
      <c r="Q381" s="16" t="s">
        <v>48</v>
      </c>
      <c r="R381" s="16" t="s">
        <v>49</v>
      </c>
      <c r="S381" s="16" t="s">
        <v>50</v>
      </c>
      <c r="T381" s="22">
        <v>0.55000000000000004</v>
      </c>
      <c r="U381" s="16" t="s">
        <v>12</v>
      </c>
      <c r="V381" s="16" t="s">
        <v>66</v>
      </c>
      <c r="W381" s="16" t="s">
        <v>600</v>
      </c>
    </row>
    <row r="382" spans="1:23" s="9" customFormat="1" ht="15" x14ac:dyDescent="0.2">
      <c r="A382" s="16" t="s">
        <v>1175</v>
      </c>
      <c r="B382" s="16" t="s">
        <v>1176</v>
      </c>
      <c r="C382" s="16" t="s">
        <v>609</v>
      </c>
      <c r="D382" s="16">
        <v>52</v>
      </c>
      <c r="E382" s="16" t="s">
        <v>201</v>
      </c>
      <c r="F382" s="16" t="s">
        <v>63</v>
      </c>
      <c r="G382" s="16">
        <v>4.43</v>
      </c>
      <c r="H382" s="16">
        <v>16064</v>
      </c>
      <c r="I382" s="16">
        <v>4.2000000000000003E-2</v>
      </c>
      <c r="J382" s="16">
        <v>6.1400000000000003E-2</v>
      </c>
      <c r="K382" s="16">
        <v>4.4499999999999998E-2</v>
      </c>
      <c r="L382" s="16">
        <v>4.9299999999999997E-2</v>
      </c>
      <c r="M382" s="16">
        <v>8.5996400000000004E-3</v>
      </c>
      <c r="N382" s="16">
        <v>232</v>
      </c>
      <c r="O382" s="16">
        <v>12769</v>
      </c>
      <c r="P382" s="16">
        <v>4.6100000000000003</v>
      </c>
      <c r="Q382" s="16" t="s">
        <v>48</v>
      </c>
      <c r="R382" s="16" t="s">
        <v>49</v>
      </c>
      <c r="S382" s="16" t="s">
        <v>50</v>
      </c>
      <c r="T382" s="22">
        <v>0.61</v>
      </c>
      <c r="U382" s="16" t="s">
        <v>12</v>
      </c>
      <c r="V382" s="16" t="s">
        <v>202</v>
      </c>
      <c r="W382" s="16" t="s">
        <v>600</v>
      </c>
    </row>
    <row r="383" spans="1:23" s="9" customFormat="1" ht="15" x14ac:dyDescent="0.2">
      <c r="A383" s="16" t="s">
        <v>1175</v>
      </c>
      <c r="B383" s="16" t="s">
        <v>1176</v>
      </c>
      <c r="C383" s="16" t="s">
        <v>609</v>
      </c>
      <c r="D383" s="16">
        <v>53</v>
      </c>
      <c r="E383" s="16" t="s">
        <v>203</v>
      </c>
      <c r="F383" s="16" t="s">
        <v>63</v>
      </c>
      <c r="G383" s="16">
        <v>4.5</v>
      </c>
      <c r="H383" s="16">
        <v>16100</v>
      </c>
      <c r="I383" s="16">
        <v>0.18310000000000001</v>
      </c>
      <c r="J383" s="16">
        <v>0.2094</v>
      </c>
      <c r="K383" s="16">
        <v>0.19539999999999999</v>
      </c>
      <c r="L383" s="16">
        <v>0.19600000000000001</v>
      </c>
      <c r="M383" s="16">
        <v>1.0752952E-2</v>
      </c>
      <c r="N383" s="16">
        <v>452</v>
      </c>
      <c r="O383" s="16">
        <v>12769</v>
      </c>
      <c r="P383" s="16">
        <v>4.6100000000000003</v>
      </c>
      <c r="Q383" s="16" t="s">
        <v>48</v>
      </c>
      <c r="R383" s="16" t="s">
        <v>49</v>
      </c>
      <c r="S383" s="16" t="s">
        <v>50</v>
      </c>
      <c r="T383" s="22">
        <v>0.61</v>
      </c>
      <c r="U383" s="16" t="s">
        <v>12</v>
      </c>
      <c r="V383" s="16" t="s">
        <v>204</v>
      </c>
      <c r="W383" s="16" t="s">
        <v>600</v>
      </c>
    </row>
    <row r="384" spans="1:23" s="9" customFormat="1" ht="15" x14ac:dyDescent="0.2">
      <c r="A384" s="16" t="s">
        <v>1175</v>
      </c>
      <c r="B384" s="16" t="s">
        <v>1176</v>
      </c>
      <c r="C384" s="16" t="s">
        <v>610</v>
      </c>
      <c r="D384" s="16">
        <v>56</v>
      </c>
      <c r="E384" s="16" t="s">
        <v>453</v>
      </c>
      <c r="F384" s="16" t="s">
        <v>63</v>
      </c>
      <c r="G384" s="16">
        <v>4.68</v>
      </c>
      <c r="H384" s="16">
        <v>15761</v>
      </c>
      <c r="I384" s="16">
        <v>0.74929999999999997</v>
      </c>
      <c r="J384" s="16">
        <v>0.79849999999999999</v>
      </c>
      <c r="K384" s="16">
        <v>0.91520000000000001</v>
      </c>
      <c r="L384" s="16">
        <v>0.82099999999999995</v>
      </c>
      <c r="M384" s="16">
        <v>6.9556529000000006E-2</v>
      </c>
      <c r="N384" s="16">
        <v>268</v>
      </c>
      <c r="O384" s="16">
        <v>12769</v>
      </c>
      <c r="P384" s="16">
        <v>4.6100000000000003</v>
      </c>
      <c r="Q384" s="16" t="s">
        <v>48</v>
      </c>
      <c r="R384" s="16" t="s">
        <v>49</v>
      </c>
      <c r="S384" s="16" t="s">
        <v>50</v>
      </c>
      <c r="T384" s="22">
        <v>0.61</v>
      </c>
      <c r="U384" s="16" t="s">
        <v>12</v>
      </c>
      <c r="V384" s="16" t="s">
        <v>454</v>
      </c>
      <c r="W384" s="16" t="s">
        <v>600</v>
      </c>
    </row>
    <row r="385" spans="1:23" s="9" customFormat="1" ht="15" x14ac:dyDescent="0.2">
      <c r="A385" s="16" t="s">
        <v>1175</v>
      </c>
      <c r="B385" s="16" t="s">
        <v>1176</v>
      </c>
      <c r="C385" s="16" t="s">
        <v>610</v>
      </c>
      <c r="D385" s="16">
        <v>57</v>
      </c>
      <c r="E385" s="16" t="s">
        <v>455</v>
      </c>
      <c r="F385" s="16" t="s">
        <v>63</v>
      </c>
      <c r="G385" s="16">
        <v>4.54</v>
      </c>
      <c r="H385" s="16">
        <v>15741</v>
      </c>
      <c r="I385" s="16">
        <v>0.89390000000000003</v>
      </c>
      <c r="J385" s="16">
        <v>0.72899999999999998</v>
      </c>
      <c r="K385" s="16">
        <v>1.0741000000000001</v>
      </c>
      <c r="L385" s="16">
        <v>0.89900000000000002</v>
      </c>
      <c r="M385" s="16">
        <v>0.14091247400000001</v>
      </c>
      <c r="N385" s="16">
        <v>168</v>
      </c>
      <c r="O385" s="16">
        <v>12769</v>
      </c>
      <c r="P385" s="16">
        <v>4.6100000000000003</v>
      </c>
      <c r="Q385" s="16" t="s">
        <v>48</v>
      </c>
      <c r="R385" s="16" t="s">
        <v>49</v>
      </c>
      <c r="S385" s="16" t="s">
        <v>50</v>
      </c>
      <c r="T385" s="22">
        <v>0.61</v>
      </c>
      <c r="U385" s="16" t="s">
        <v>12</v>
      </c>
      <c r="V385" s="16" t="s">
        <v>456</v>
      </c>
      <c r="W385" s="16" t="s">
        <v>600</v>
      </c>
    </row>
    <row r="386" spans="1:23" s="9" customFormat="1" ht="15" x14ac:dyDescent="0.2">
      <c r="A386" s="16" t="s">
        <v>1175</v>
      </c>
      <c r="B386" s="16" t="s">
        <v>1176</v>
      </c>
      <c r="C386" s="16" t="s">
        <v>610</v>
      </c>
      <c r="D386" s="16">
        <v>59</v>
      </c>
      <c r="E386" s="16" t="s">
        <v>459</v>
      </c>
      <c r="F386" s="16" t="s">
        <v>63</v>
      </c>
      <c r="G386" s="16">
        <v>4.42</v>
      </c>
      <c r="H386" s="16">
        <v>15801</v>
      </c>
      <c r="I386" s="16">
        <v>0.1004</v>
      </c>
      <c r="J386" s="16">
        <v>9.69E-2</v>
      </c>
      <c r="K386" s="16">
        <v>0.1057</v>
      </c>
      <c r="L386" s="16">
        <v>0.10100000000000001</v>
      </c>
      <c r="M386" s="16">
        <v>3.6115409999999998E-3</v>
      </c>
      <c r="N386" s="16">
        <v>52</v>
      </c>
      <c r="O386" s="16">
        <v>12769</v>
      </c>
      <c r="P386" s="16">
        <v>4.6100000000000003</v>
      </c>
      <c r="Q386" s="16" t="s">
        <v>48</v>
      </c>
      <c r="R386" s="16" t="s">
        <v>49</v>
      </c>
      <c r="S386" s="16" t="s">
        <v>50</v>
      </c>
      <c r="T386" s="22">
        <v>0.28000000000000003</v>
      </c>
      <c r="U386" s="16" t="s">
        <v>12</v>
      </c>
      <c r="V386" s="16" t="s">
        <v>460</v>
      </c>
      <c r="W386" s="16" t="s">
        <v>600</v>
      </c>
    </row>
    <row r="387" spans="1:23" s="9" customFormat="1" ht="15" x14ac:dyDescent="0.2">
      <c r="A387" s="16" t="s">
        <v>1175</v>
      </c>
      <c r="B387" s="16" t="s">
        <v>1176</v>
      </c>
      <c r="C387" s="16" t="s">
        <v>611</v>
      </c>
      <c r="D387" s="16">
        <v>93</v>
      </c>
      <c r="E387" s="16" t="s">
        <v>1177</v>
      </c>
      <c r="F387" s="16" t="s">
        <v>63</v>
      </c>
      <c r="G387" s="16">
        <v>4.59</v>
      </c>
      <c r="H387" s="16">
        <v>15297</v>
      </c>
      <c r="I387" s="16">
        <v>0.80679999999999996</v>
      </c>
      <c r="J387" s="16">
        <v>0.78739999999999999</v>
      </c>
      <c r="K387" s="16">
        <v>0.9798</v>
      </c>
      <c r="L387" s="16">
        <v>0.85799999999999998</v>
      </c>
      <c r="M387" s="16">
        <v>8.6510530000000002E-2</v>
      </c>
      <c r="N387" s="16">
        <v>455</v>
      </c>
      <c r="O387" s="16">
        <v>12769</v>
      </c>
      <c r="P387" s="16">
        <v>4.6100000000000003</v>
      </c>
      <c r="Q387" s="16" t="s">
        <v>48</v>
      </c>
      <c r="R387" s="16" t="s">
        <v>49</v>
      </c>
      <c r="S387" s="16" t="s">
        <v>50</v>
      </c>
      <c r="T387" s="22">
        <v>0.61</v>
      </c>
      <c r="U387" s="16" t="s">
        <v>12</v>
      </c>
      <c r="V387" s="16" t="s">
        <v>64</v>
      </c>
      <c r="W387" s="16" t="s">
        <v>600</v>
      </c>
    </row>
    <row r="388" spans="1:23" s="9" customFormat="1" ht="15" x14ac:dyDescent="0.2">
      <c r="A388" s="16" t="s">
        <v>1175</v>
      </c>
      <c r="B388" s="16" t="s">
        <v>1176</v>
      </c>
      <c r="C388" s="16" t="s">
        <v>611</v>
      </c>
      <c r="D388" s="16">
        <v>94</v>
      </c>
      <c r="E388" s="16" t="s">
        <v>1178</v>
      </c>
      <c r="F388" s="16" t="s">
        <v>63</v>
      </c>
      <c r="G388" s="16">
        <v>4.47</v>
      </c>
      <c r="H388" s="16">
        <v>15259</v>
      </c>
      <c r="I388" s="16">
        <v>0.42249999999999999</v>
      </c>
      <c r="J388" s="16">
        <v>0.44269999999999998</v>
      </c>
      <c r="K388" s="16">
        <v>0.5776</v>
      </c>
      <c r="L388" s="16">
        <v>0.48089999999999999</v>
      </c>
      <c r="M388" s="16">
        <v>6.8824641000000006E-2</v>
      </c>
      <c r="N388" s="16">
        <v>212</v>
      </c>
      <c r="O388" s="16">
        <v>12769</v>
      </c>
      <c r="P388" s="16">
        <v>4.6100000000000003</v>
      </c>
      <c r="Q388" s="16" t="s">
        <v>48</v>
      </c>
      <c r="R388" s="16" t="s">
        <v>49</v>
      </c>
      <c r="S388" s="16" t="s">
        <v>50</v>
      </c>
      <c r="T388" s="22">
        <v>0.51</v>
      </c>
      <c r="U388" s="16" t="s">
        <v>12</v>
      </c>
      <c r="V388" s="16" t="s">
        <v>1179</v>
      </c>
      <c r="W388" s="16" t="s">
        <v>600</v>
      </c>
    </row>
    <row r="389" spans="1:23" s="9" customFormat="1" ht="15" x14ac:dyDescent="0.2">
      <c r="A389" s="16" t="s">
        <v>1175</v>
      </c>
      <c r="B389" s="16" t="s">
        <v>1176</v>
      </c>
      <c r="C389" s="16" t="s">
        <v>634</v>
      </c>
      <c r="D389" s="16">
        <v>391</v>
      </c>
      <c r="E389" s="16" t="s">
        <v>1180</v>
      </c>
      <c r="F389" s="16" t="s">
        <v>63</v>
      </c>
      <c r="G389" s="16">
        <v>4.4800000000000004</v>
      </c>
      <c r="H389" s="16">
        <v>15762</v>
      </c>
      <c r="I389" s="16">
        <v>0.4037</v>
      </c>
      <c r="J389" s="16">
        <v>0.62570000000000003</v>
      </c>
      <c r="K389" s="16">
        <v>0.44</v>
      </c>
      <c r="L389" s="16">
        <v>0.48980000000000001</v>
      </c>
      <c r="M389" s="16">
        <v>9.7199345000000006E-2</v>
      </c>
      <c r="N389" s="16">
        <v>353</v>
      </c>
      <c r="O389" s="16">
        <v>12769</v>
      </c>
      <c r="P389" s="16">
        <v>4.6100000000000003</v>
      </c>
      <c r="Q389" s="16" t="s">
        <v>48</v>
      </c>
      <c r="R389" s="16" t="s">
        <v>49</v>
      </c>
      <c r="S389" s="16" t="s">
        <v>50</v>
      </c>
      <c r="T389" s="16">
        <v>0.61</v>
      </c>
      <c r="U389" s="16" t="s">
        <v>12</v>
      </c>
      <c r="V389" s="16" t="s">
        <v>1181</v>
      </c>
      <c r="W389" s="16" t="s">
        <v>600</v>
      </c>
    </row>
    <row r="390" spans="1:23" s="9" customFormat="1" ht="15" x14ac:dyDescent="0.2">
      <c r="A390" s="16" t="s">
        <v>1175</v>
      </c>
      <c r="B390" s="16" t="s">
        <v>1176</v>
      </c>
      <c r="C390" s="16" t="s">
        <v>627</v>
      </c>
      <c r="D390" s="16">
        <v>533</v>
      </c>
      <c r="E390" s="16" t="s">
        <v>1182</v>
      </c>
      <c r="F390" s="16" t="s">
        <v>63</v>
      </c>
      <c r="G390" s="16">
        <v>4.37</v>
      </c>
      <c r="H390" s="16">
        <v>15830</v>
      </c>
      <c r="I390" s="16">
        <v>0.10199999999999999</v>
      </c>
      <c r="J390" s="16">
        <v>6.4199999999999993E-2</v>
      </c>
      <c r="K390" s="16">
        <v>6.5500000000000003E-2</v>
      </c>
      <c r="L390" s="16">
        <v>7.7200000000000005E-2</v>
      </c>
      <c r="M390" s="16">
        <v>1.7520718000000001E-2</v>
      </c>
      <c r="N390" s="16">
        <v>73</v>
      </c>
      <c r="O390" s="16">
        <v>12769</v>
      </c>
      <c r="P390" s="16">
        <v>4.6100000000000003</v>
      </c>
      <c r="Q390" s="16" t="s">
        <v>48</v>
      </c>
      <c r="R390" s="16" t="s">
        <v>49</v>
      </c>
      <c r="S390" s="16" t="s">
        <v>50</v>
      </c>
      <c r="T390" s="16">
        <v>0.3</v>
      </c>
      <c r="U390" s="16" t="s">
        <v>12</v>
      </c>
      <c r="V390" s="16" t="s">
        <v>1183</v>
      </c>
      <c r="W390" s="16" t="s">
        <v>600</v>
      </c>
    </row>
    <row r="391" spans="1:23" s="9" customFormat="1" ht="15" x14ac:dyDescent="0.2">
      <c r="A391" s="16" t="s">
        <v>1175</v>
      </c>
      <c r="B391" s="16" t="s">
        <v>1176</v>
      </c>
      <c r="C391" s="16" t="s">
        <v>627</v>
      </c>
      <c r="D391" s="16">
        <v>534</v>
      </c>
      <c r="E391" s="16" t="s">
        <v>1184</v>
      </c>
      <c r="F391" s="16" t="s">
        <v>63</v>
      </c>
      <c r="G391" s="16">
        <v>4.45</v>
      </c>
      <c r="H391" s="16">
        <v>15980</v>
      </c>
      <c r="I391" s="16">
        <v>0.38200000000000001</v>
      </c>
      <c r="J391" s="16">
        <v>0.437</v>
      </c>
      <c r="K391" s="16">
        <v>0.39400000000000002</v>
      </c>
      <c r="L391" s="16">
        <v>0.40429999999999999</v>
      </c>
      <c r="M391" s="16">
        <v>2.3612614000000001E-2</v>
      </c>
      <c r="N391" s="16">
        <v>183</v>
      </c>
      <c r="O391" s="16">
        <v>12769</v>
      </c>
      <c r="P391" s="16">
        <v>4.6100000000000003</v>
      </c>
      <c r="Q391" s="16" t="s">
        <v>48</v>
      </c>
      <c r="R391" s="16" t="s">
        <v>49</v>
      </c>
      <c r="S391" s="16" t="s">
        <v>50</v>
      </c>
      <c r="T391" s="16">
        <v>0.35</v>
      </c>
      <c r="U391" s="16" t="s">
        <v>12</v>
      </c>
      <c r="V391" s="16" t="s">
        <v>1185</v>
      </c>
      <c r="W391" s="16" t="s">
        <v>600</v>
      </c>
    </row>
    <row r="392" spans="1:23" s="9" customFormat="1" ht="15" x14ac:dyDescent="0.2">
      <c r="A392" s="16" t="s">
        <v>1175</v>
      </c>
      <c r="B392" s="16" t="s">
        <v>1176</v>
      </c>
      <c r="C392" s="16" t="s">
        <v>627</v>
      </c>
      <c r="D392" s="16">
        <v>535</v>
      </c>
      <c r="E392" s="16" t="s">
        <v>1186</v>
      </c>
      <c r="F392" s="16" t="s">
        <v>63</v>
      </c>
      <c r="G392" s="16">
        <v>4.5</v>
      </c>
      <c r="H392" s="16">
        <v>15185</v>
      </c>
      <c r="I392" s="16">
        <v>0.159</v>
      </c>
      <c r="J392" s="16">
        <v>0.157</v>
      </c>
      <c r="K392" s="16">
        <v>0.191</v>
      </c>
      <c r="L392" s="16">
        <v>0.16900000000000001</v>
      </c>
      <c r="M392" s="16">
        <v>1.5577762E-2</v>
      </c>
      <c r="N392" s="16">
        <v>186</v>
      </c>
      <c r="O392" s="16">
        <v>12769</v>
      </c>
      <c r="P392" s="16">
        <v>4.6100000000000003</v>
      </c>
      <c r="Q392" s="16" t="s">
        <v>48</v>
      </c>
      <c r="R392" s="16" t="s">
        <v>49</v>
      </c>
      <c r="S392" s="16" t="s">
        <v>50</v>
      </c>
      <c r="T392" s="16">
        <v>0.35</v>
      </c>
      <c r="U392" s="16" t="s">
        <v>12</v>
      </c>
      <c r="V392" s="16" t="s">
        <v>1187</v>
      </c>
      <c r="W392" s="16" t="s">
        <v>600</v>
      </c>
    </row>
    <row r="393" spans="1:23" s="9" customFormat="1" ht="15" x14ac:dyDescent="0.2">
      <c r="A393" s="16" t="s">
        <v>1188</v>
      </c>
      <c r="B393" s="16" t="s">
        <v>1189</v>
      </c>
      <c r="C393" s="16" t="s">
        <v>610</v>
      </c>
      <c r="D393" s="16">
        <v>58</v>
      </c>
      <c r="E393" s="16" t="s">
        <v>457</v>
      </c>
      <c r="F393" s="16" t="s">
        <v>90</v>
      </c>
      <c r="G393" s="16">
        <v>4.59</v>
      </c>
      <c r="H393" s="16">
        <v>15135</v>
      </c>
      <c r="I393" s="16">
        <v>0.26869999999999999</v>
      </c>
      <c r="J393" s="16">
        <v>0.25659999999999999</v>
      </c>
      <c r="K393" s="16">
        <v>0.29380000000000001</v>
      </c>
      <c r="L393" s="16">
        <v>0.27300000000000002</v>
      </c>
      <c r="M393" s="16">
        <v>1.5479120000000001E-2</v>
      </c>
      <c r="N393" s="16">
        <v>159</v>
      </c>
      <c r="O393" s="16">
        <v>12327</v>
      </c>
      <c r="P393" s="16">
        <v>4.67</v>
      </c>
      <c r="Q393" s="16" t="s">
        <v>48</v>
      </c>
      <c r="R393" s="16" t="s">
        <v>49</v>
      </c>
      <c r="S393" s="16" t="s">
        <v>50</v>
      </c>
      <c r="T393" s="22">
        <v>0.75</v>
      </c>
      <c r="U393" s="16" t="s">
        <v>13</v>
      </c>
      <c r="V393" s="16" t="s">
        <v>458</v>
      </c>
      <c r="W393" s="16" t="s">
        <v>600</v>
      </c>
    </row>
    <row r="394" spans="1:23" s="9" customFormat="1" ht="15" x14ac:dyDescent="0.2">
      <c r="A394" s="16" t="s">
        <v>1188</v>
      </c>
      <c r="B394" s="16" t="s">
        <v>1189</v>
      </c>
      <c r="C394" s="16" t="s">
        <v>611</v>
      </c>
      <c r="D394" s="16">
        <v>95</v>
      </c>
      <c r="E394" s="16" t="s">
        <v>1190</v>
      </c>
      <c r="F394" s="16" t="s">
        <v>90</v>
      </c>
      <c r="G394" s="16">
        <v>4.63</v>
      </c>
      <c r="H394" s="16">
        <v>14900</v>
      </c>
      <c r="I394" s="16">
        <v>0.24340000000000001</v>
      </c>
      <c r="J394" s="16">
        <v>0.2303</v>
      </c>
      <c r="K394" s="16">
        <v>0.27629999999999999</v>
      </c>
      <c r="L394" s="16">
        <v>0.25</v>
      </c>
      <c r="M394" s="16">
        <v>1.9337508999999999E-2</v>
      </c>
      <c r="N394" s="16">
        <v>210</v>
      </c>
      <c r="O394" s="16">
        <v>12327</v>
      </c>
      <c r="P394" s="16">
        <v>4.67</v>
      </c>
      <c r="Q394" s="16" t="s">
        <v>48</v>
      </c>
      <c r="R394" s="16" t="s">
        <v>49</v>
      </c>
      <c r="S394" s="16" t="s">
        <v>50</v>
      </c>
      <c r="T394" s="22">
        <v>0.38</v>
      </c>
      <c r="U394" s="16" t="s">
        <v>13</v>
      </c>
      <c r="V394" s="16" t="s">
        <v>1191</v>
      </c>
      <c r="W394" s="16" t="s">
        <v>600</v>
      </c>
    </row>
    <row r="395" spans="1:23" s="9" customFormat="1" ht="15" x14ac:dyDescent="0.2">
      <c r="A395" s="16" t="s">
        <v>1188</v>
      </c>
      <c r="B395" s="16" t="s">
        <v>1189</v>
      </c>
      <c r="C395" s="16" t="s">
        <v>611</v>
      </c>
      <c r="D395" s="16">
        <v>96</v>
      </c>
      <c r="E395" s="16" t="s">
        <v>1192</v>
      </c>
      <c r="F395" s="16" t="s">
        <v>90</v>
      </c>
      <c r="G395" s="16">
        <v>4.5199999999999996</v>
      </c>
      <c r="H395" s="16">
        <v>14900</v>
      </c>
      <c r="I395" s="16">
        <v>0.31459999999999999</v>
      </c>
      <c r="J395" s="16">
        <v>0.36030000000000001</v>
      </c>
      <c r="K395" s="16">
        <v>0.52510000000000001</v>
      </c>
      <c r="L395" s="16">
        <v>0.4</v>
      </c>
      <c r="M395" s="16">
        <v>9.0421175000000006E-2</v>
      </c>
      <c r="N395" s="16">
        <v>216</v>
      </c>
      <c r="O395" s="16">
        <v>12327</v>
      </c>
      <c r="P395" s="16">
        <v>4.67</v>
      </c>
      <c r="Q395" s="16" t="s">
        <v>48</v>
      </c>
      <c r="R395" s="16" t="s">
        <v>49</v>
      </c>
      <c r="S395" s="16" t="s">
        <v>50</v>
      </c>
      <c r="T395" s="22">
        <v>0.38</v>
      </c>
      <c r="U395" s="16" t="s">
        <v>13</v>
      </c>
      <c r="V395" s="16" t="s">
        <v>109</v>
      </c>
      <c r="W395" s="16" t="s">
        <v>600</v>
      </c>
    </row>
    <row r="396" spans="1:23" s="9" customFormat="1" ht="15" x14ac:dyDescent="0.2">
      <c r="A396" s="16" t="s">
        <v>1188</v>
      </c>
      <c r="B396" s="16" t="s">
        <v>1189</v>
      </c>
      <c r="C396" s="16" t="s">
        <v>608</v>
      </c>
      <c r="D396" s="16">
        <v>120</v>
      </c>
      <c r="E396" s="16" t="s">
        <v>107</v>
      </c>
      <c r="F396" s="16" t="s">
        <v>90</v>
      </c>
      <c r="G396" s="16">
        <v>4.47</v>
      </c>
      <c r="H396" s="16">
        <v>16039</v>
      </c>
      <c r="I396" s="16">
        <v>0.29199999999999998</v>
      </c>
      <c r="J396" s="16">
        <v>0.311</v>
      </c>
      <c r="K396" s="16">
        <v>0.183</v>
      </c>
      <c r="L396" s="16">
        <v>0.26200000000000001</v>
      </c>
      <c r="M396" s="16">
        <v>5.6397399000000001E-2</v>
      </c>
      <c r="N396" s="16">
        <v>216</v>
      </c>
      <c r="O396" s="16">
        <v>12327</v>
      </c>
      <c r="P396" s="16">
        <v>4.67</v>
      </c>
      <c r="Q396" s="16" t="s">
        <v>48</v>
      </c>
      <c r="R396" s="16" t="s">
        <v>49</v>
      </c>
      <c r="S396" s="16" t="s">
        <v>50</v>
      </c>
      <c r="T396" s="22">
        <v>0.38</v>
      </c>
      <c r="U396" s="16" t="s">
        <v>13</v>
      </c>
      <c r="V396" s="16" t="s">
        <v>109</v>
      </c>
      <c r="W396" s="16" t="s">
        <v>600</v>
      </c>
    </row>
    <row r="397" spans="1:23" s="9" customFormat="1" ht="15" x14ac:dyDescent="0.2">
      <c r="A397" s="16" t="s">
        <v>1188</v>
      </c>
      <c r="B397" s="16" t="s">
        <v>1189</v>
      </c>
      <c r="C397" s="16" t="s">
        <v>634</v>
      </c>
      <c r="D397" s="16">
        <v>392</v>
      </c>
      <c r="E397" s="16" t="s">
        <v>1193</v>
      </c>
      <c r="F397" s="16" t="s">
        <v>90</v>
      </c>
      <c r="G397" s="16">
        <v>4.5199999999999996</v>
      </c>
      <c r="H397" s="16">
        <v>15134</v>
      </c>
      <c r="I397" s="16">
        <v>0.1991</v>
      </c>
      <c r="J397" s="16">
        <v>0.2346</v>
      </c>
      <c r="K397" s="16">
        <v>0.159</v>
      </c>
      <c r="L397" s="16">
        <v>0.1976</v>
      </c>
      <c r="M397" s="16">
        <v>3.089016E-2</v>
      </c>
      <c r="N397" s="16">
        <v>435</v>
      </c>
      <c r="O397" s="16">
        <v>12327</v>
      </c>
      <c r="P397" s="16">
        <v>4.67</v>
      </c>
      <c r="Q397" s="16" t="s">
        <v>48</v>
      </c>
      <c r="R397" s="16" t="s">
        <v>49</v>
      </c>
      <c r="S397" s="16" t="s">
        <v>50</v>
      </c>
      <c r="T397" s="16">
        <v>0.73</v>
      </c>
      <c r="U397" s="16" t="s">
        <v>13</v>
      </c>
      <c r="V397" s="16" t="s">
        <v>1194</v>
      </c>
      <c r="W397" s="16" t="s">
        <v>600</v>
      </c>
    </row>
    <row r="398" spans="1:23" s="9" customFormat="1" ht="15" x14ac:dyDescent="0.2">
      <c r="A398" s="16" t="s">
        <v>1195</v>
      </c>
      <c r="B398" s="16" t="s">
        <v>1196</v>
      </c>
      <c r="C398" s="16" t="s">
        <v>634</v>
      </c>
      <c r="D398" s="16">
        <v>168</v>
      </c>
      <c r="E398" s="16" t="s">
        <v>1197</v>
      </c>
      <c r="F398" s="16" t="s">
        <v>1198</v>
      </c>
      <c r="G398" s="16">
        <v>4.5</v>
      </c>
      <c r="H398" s="16">
        <v>25654</v>
      </c>
      <c r="I398" s="16">
        <v>3.3799999999999997E-2</v>
      </c>
      <c r="J398" s="16">
        <v>1.95E-2</v>
      </c>
      <c r="K398" s="16">
        <v>2.3099999999999999E-2</v>
      </c>
      <c r="L398" s="16">
        <v>2.5399999999999999E-2</v>
      </c>
      <c r="M398" s="16">
        <v>6.0633060000000001E-3</v>
      </c>
      <c r="N398" s="16">
        <v>114</v>
      </c>
      <c r="O398" s="16">
        <v>24347</v>
      </c>
      <c r="P398" s="16">
        <v>4.5599999999999996</v>
      </c>
      <c r="Q398" s="16" t="s">
        <v>48</v>
      </c>
      <c r="R398" s="16" t="s">
        <v>49</v>
      </c>
      <c r="S398" s="16" t="s">
        <v>50</v>
      </c>
      <c r="T398" s="16">
        <v>0.22</v>
      </c>
      <c r="U398" s="16" t="s">
        <v>16</v>
      </c>
      <c r="V398" s="16" t="s">
        <v>1199</v>
      </c>
      <c r="W398" s="16" t="s">
        <v>600</v>
      </c>
    </row>
    <row r="399" spans="1:23" s="9" customFormat="1" ht="15" x14ac:dyDescent="0.2">
      <c r="A399" s="16" t="s">
        <v>1195</v>
      </c>
      <c r="B399" s="16" t="s">
        <v>1196</v>
      </c>
      <c r="C399" s="16" t="s">
        <v>619</v>
      </c>
      <c r="D399" s="16">
        <v>405</v>
      </c>
      <c r="E399" s="16" t="s">
        <v>1200</v>
      </c>
      <c r="F399" s="16" t="s">
        <v>1198</v>
      </c>
      <c r="G399" s="16">
        <v>4.63</v>
      </c>
      <c r="H399" s="16">
        <v>30581</v>
      </c>
      <c r="I399" s="16">
        <v>7.6E-3</v>
      </c>
      <c r="J399" s="16">
        <v>1.1599999999999999E-2</v>
      </c>
      <c r="K399" s="16">
        <v>7.4999999999999997E-3</v>
      </c>
      <c r="L399" s="16">
        <v>8.8999999999999999E-3</v>
      </c>
      <c r="M399" s="16">
        <v>1.9070510000000001E-3</v>
      </c>
      <c r="N399" s="16">
        <v>40</v>
      </c>
      <c r="O399" s="16">
        <v>24347</v>
      </c>
      <c r="P399" s="16">
        <v>4.5599999999999996</v>
      </c>
      <c r="Q399" s="16" t="s">
        <v>48</v>
      </c>
      <c r="R399" s="16" t="s">
        <v>49</v>
      </c>
      <c r="S399" s="16" t="s">
        <v>50</v>
      </c>
      <c r="T399" s="16">
        <v>0.25</v>
      </c>
      <c r="U399" s="16" t="s">
        <v>16</v>
      </c>
      <c r="V399" s="16" t="s">
        <v>1201</v>
      </c>
      <c r="W399" s="16" t="s">
        <v>600</v>
      </c>
    </row>
    <row r="400" spans="1:23" s="9" customFormat="1" ht="15" x14ac:dyDescent="0.2">
      <c r="A400" s="16" t="s">
        <v>1202</v>
      </c>
      <c r="B400" s="16" t="s">
        <v>1203</v>
      </c>
      <c r="C400" s="16" t="s">
        <v>609</v>
      </c>
      <c r="D400" s="16">
        <v>105</v>
      </c>
      <c r="E400" s="16" t="s">
        <v>259</v>
      </c>
      <c r="F400" s="16" t="s">
        <v>63</v>
      </c>
      <c r="G400" s="16">
        <v>5.27</v>
      </c>
      <c r="H400" s="16">
        <v>17678</v>
      </c>
      <c r="I400" s="16">
        <v>5.2200000000000003E-2</v>
      </c>
      <c r="J400" s="16">
        <v>3.85E-2</v>
      </c>
      <c r="K400" s="16">
        <v>4.0399999999999998E-2</v>
      </c>
      <c r="L400" s="16">
        <v>4.3700000000000003E-2</v>
      </c>
      <c r="M400" s="16">
        <v>6.0749360000000004E-3</v>
      </c>
      <c r="N400" s="16">
        <v>503</v>
      </c>
      <c r="O400" s="16">
        <v>17808</v>
      </c>
      <c r="P400" s="16">
        <v>4.9800000000000004</v>
      </c>
      <c r="Q400" s="16" t="s">
        <v>48</v>
      </c>
      <c r="R400" s="16" t="s">
        <v>49</v>
      </c>
      <c r="S400" s="16" t="s">
        <v>50</v>
      </c>
      <c r="T400" s="22">
        <v>0.46</v>
      </c>
      <c r="U400" s="16" t="s">
        <v>15</v>
      </c>
      <c r="V400" s="16" t="s">
        <v>261</v>
      </c>
      <c r="W400" s="16" t="s">
        <v>600</v>
      </c>
    </row>
    <row r="401" spans="1:23" s="9" customFormat="1" ht="15" x14ac:dyDescent="0.2">
      <c r="A401" s="16" t="s">
        <v>1204</v>
      </c>
      <c r="B401" s="16" t="s">
        <v>1205</v>
      </c>
      <c r="C401" s="16" t="s">
        <v>608</v>
      </c>
      <c r="D401" s="16">
        <v>32</v>
      </c>
      <c r="E401" s="16" t="s">
        <v>88</v>
      </c>
      <c r="F401" s="16" t="s">
        <v>90</v>
      </c>
      <c r="G401" s="16">
        <v>5.28</v>
      </c>
      <c r="H401" s="16">
        <v>17601</v>
      </c>
      <c r="I401" s="16">
        <v>4.4900000000000002E-2</v>
      </c>
      <c r="J401" s="16">
        <v>4.2599999999999999E-2</v>
      </c>
      <c r="K401" s="16">
        <v>3.4799999999999998E-2</v>
      </c>
      <c r="L401" s="16">
        <v>4.0800000000000003E-2</v>
      </c>
      <c r="M401" s="16">
        <v>4.322294E-3</v>
      </c>
      <c r="N401" s="16">
        <v>868</v>
      </c>
      <c r="O401" s="16">
        <v>17567</v>
      </c>
      <c r="P401" s="16">
        <v>4.9800000000000004</v>
      </c>
      <c r="Q401" s="16" t="s">
        <v>48</v>
      </c>
      <c r="R401" s="16" t="s">
        <v>49</v>
      </c>
      <c r="S401" s="16" t="s">
        <v>50</v>
      </c>
      <c r="T401" s="22">
        <v>0.73</v>
      </c>
      <c r="U401" s="16" t="s">
        <v>14</v>
      </c>
      <c r="V401" s="16" t="s">
        <v>91</v>
      </c>
      <c r="W401" s="16" t="s">
        <v>600</v>
      </c>
    </row>
    <row r="402" spans="1:23" s="9" customFormat="1" ht="15" x14ac:dyDescent="0.2">
      <c r="A402" s="16" t="s">
        <v>1204</v>
      </c>
      <c r="B402" s="16" t="s">
        <v>1205</v>
      </c>
      <c r="C402" s="16" t="s">
        <v>610</v>
      </c>
      <c r="D402" s="16">
        <v>38</v>
      </c>
      <c r="E402" s="16" t="s">
        <v>419</v>
      </c>
      <c r="F402" s="16" t="s">
        <v>90</v>
      </c>
      <c r="G402" s="16">
        <v>5.32</v>
      </c>
      <c r="H402" s="16">
        <v>17754</v>
      </c>
      <c r="I402" s="16">
        <v>3.5299999999999998E-2</v>
      </c>
      <c r="J402" s="16">
        <v>3.78E-2</v>
      </c>
      <c r="K402" s="16">
        <v>4.9000000000000002E-2</v>
      </c>
      <c r="L402" s="16">
        <v>4.07E-2</v>
      </c>
      <c r="M402" s="16">
        <v>5.9657809999999999E-3</v>
      </c>
      <c r="N402" s="16">
        <v>54</v>
      </c>
      <c r="O402" s="16">
        <v>17567</v>
      </c>
      <c r="P402" s="16">
        <v>4.9800000000000004</v>
      </c>
      <c r="Q402" s="16" t="s">
        <v>48</v>
      </c>
      <c r="R402" s="16" t="s">
        <v>49</v>
      </c>
      <c r="S402" s="16" t="s">
        <v>50</v>
      </c>
      <c r="T402" s="22">
        <v>0.33</v>
      </c>
      <c r="U402" s="16" t="s">
        <v>14</v>
      </c>
      <c r="V402" s="16" t="s">
        <v>420</v>
      </c>
      <c r="W402" s="16" t="s">
        <v>600</v>
      </c>
    </row>
    <row r="403" spans="1:23" s="9" customFormat="1" ht="15" x14ac:dyDescent="0.2">
      <c r="A403" s="16" t="s">
        <v>1204</v>
      </c>
      <c r="B403" s="16" t="s">
        <v>1205</v>
      </c>
      <c r="C403" s="16" t="s">
        <v>610</v>
      </c>
      <c r="D403" s="16">
        <v>39</v>
      </c>
      <c r="E403" s="16" t="s">
        <v>421</v>
      </c>
      <c r="F403" s="16" t="s">
        <v>63</v>
      </c>
      <c r="G403" s="16">
        <v>5.14</v>
      </c>
      <c r="H403" s="16">
        <v>18630</v>
      </c>
      <c r="I403" s="16">
        <v>4.4999999999999998E-2</v>
      </c>
      <c r="J403" s="16">
        <v>4.1300000000000003E-2</v>
      </c>
      <c r="K403" s="16">
        <v>5.0200000000000002E-2</v>
      </c>
      <c r="L403" s="16">
        <v>4.5499999999999999E-2</v>
      </c>
      <c r="M403" s="16">
        <v>3.6497040000000001E-3</v>
      </c>
      <c r="N403" s="16">
        <v>107</v>
      </c>
      <c r="O403" s="16">
        <v>17808</v>
      </c>
      <c r="P403" s="16">
        <v>4.9800000000000004</v>
      </c>
      <c r="Q403" s="16" t="s">
        <v>48</v>
      </c>
      <c r="R403" s="16" t="s">
        <v>49</v>
      </c>
      <c r="S403" s="16" t="s">
        <v>50</v>
      </c>
      <c r="T403" s="22">
        <v>0.16</v>
      </c>
      <c r="U403" s="16" t="s">
        <v>15</v>
      </c>
      <c r="V403" s="16" t="s">
        <v>422</v>
      </c>
      <c r="W403" s="16" t="s">
        <v>600</v>
      </c>
    </row>
    <row r="404" spans="1:23" s="9" customFormat="1" ht="15" x14ac:dyDescent="0.2">
      <c r="A404" s="16" t="s">
        <v>1204</v>
      </c>
      <c r="B404" s="16" t="s">
        <v>1205</v>
      </c>
      <c r="C404" s="16" t="s">
        <v>610</v>
      </c>
      <c r="D404" s="16">
        <v>40</v>
      </c>
      <c r="E404" s="16" t="s">
        <v>423</v>
      </c>
      <c r="F404" s="16" t="s">
        <v>90</v>
      </c>
      <c r="G404" s="16">
        <v>5.17</v>
      </c>
      <c r="H404" s="16">
        <v>18027</v>
      </c>
      <c r="I404" s="16">
        <v>7.1999999999999998E-3</v>
      </c>
      <c r="J404" s="16">
        <v>8.0999999999999996E-3</v>
      </c>
      <c r="K404" s="16">
        <v>9.9000000000000008E-3</v>
      </c>
      <c r="L404" s="16">
        <v>8.3999999999999995E-3</v>
      </c>
      <c r="M404" s="16">
        <v>1.1491920000000001E-3</v>
      </c>
      <c r="N404" s="16">
        <v>112</v>
      </c>
      <c r="O404" s="16">
        <v>17567</v>
      </c>
      <c r="P404" s="16">
        <v>4.9800000000000004</v>
      </c>
      <c r="Q404" s="16" t="s">
        <v>48</v>
      </c>
      <c r="R404" s="16" t="s">
        <v>49</v>
      </c>
      <c r="S404" s="16" t="s">
        <v>50</v>
      </c>
      <c r="T404" s="22">
        <v>0.38</v>
      </c>
      <c r="U404" s="16" t="s">
        <v>14</v>
      </c>
      <c r="V404" s="16" t="s">
        <v>424</v>
      </c>
      <c r="W404" s="16" t="s">
        <v>600</v>
      </c>
    </row>
    <row r="405" spans="1:23" s="9" customFormat="1" ht="15" x14ac:dyDescent="0.2">
      <c r="A405" s="16" t="s">
        <v>1204</v>
      </c>
      <c r="B405" s="16" t="s">
        <v>1205</v>
      </c>
      <c r="C405" s="16" t="s">
        <v>609</v>
      </c>
      <c r="D405" s="16">
        <v>102</v>
      </c>
      <c r="E405" s="16" t="s">
        <v>253</v>
      </c>
      <c r="F405" s="16" t="s">
        <v>63</v>
      </c>
      <c r="G405" s="16">
        <v>5.1100000000000003</v>
      </c>
      <c r="H405" s="16">
        <v>17817</v>
      </c>
      <c r="I405" s="16">
        <v>4.3799999999999999E-2</v>
      </c>
      <c r="J405" s="16">
        <v>3.4200000000000001E-2</v>
      </c>
      <c r="K405" s="16">
        <v>3.5400000000000001E-2</v>
      </c>
      <c r="L405" s="16">
        <v>3.78E-2</v>
      </c>
      <c r="M405" s="16">
        <v>4.2892379999999999E-3</v>
      </c>
      <c r="N405" s="16">
        <v>465</v>
      </c>
      <c r="O405" s="16">
        <v>17808</v>
      </c>
      <c r="P405" s="16">
        <v>4.9800000000000004</v>
      </c>
      <c r="Q405" s="16" t="s">
        <v>48</v>
      </c>
      <c r="R405" s="16" t="s">
        <v>49</v>
      </c>
      <c r="S405" s="16" t="s">
        <v>50</v>
      </c>
      <c r="T405" s="22">
        <v>0.46</v>
      </c>
      <c r="U405" s="16" t="s">
        <v>15</v>
      </c>
      <c r="V405" s="16" t="s">
        <v>254</v>
      </c>
      <c r="W405" s="16" t="s">
        <v>600</v>
      </c>
    </row>
    <row r="406" spans="1:23" s="9" customFormat="1" ht="15" x14ac:dyDescent="0.2">
      <c r="A406" s="16" t="s">
        <v>1204</v>
      </c>
      <c r="B406" s="16" t="s">
        <v>1205</v>
      </c>
      <c r="C406" s="16" t="s">
        <v>611</v>
      </c>
      <c r="D406" s="16">
        <v>189</v>
      </c>
      <c r="E406" s="16" t="s">
        <v>1206</v>
      </c>
      <c r="F406" s="16" t="s">
        <v>90</v>
      </c>
      <c r="G406" s="16">
        <v>5.19</v>
      </c>
      <c r="H406" s="16">
        <v>17894</v>
      </c>
      <c r="I406" s="16">
        <v>0.1202</v>
      </c>
      <c r="J406" s="16">
        <v>9.1899999999999996E-2</v>
      </c>
      <c r="K406" s="16">
        <v>9.8900000000000002E-2</v>
      </c>
      <c r="L406" s="16">
        <v>0.1037</v>
      </c>
      <c r="M406" s="16">
        <v>1.1996208E-2</v>
      </c>
      <c r="N406" s="16">
        <v>194</v>
      </c>
      <c r="O406" s="16">
        <v>17808</v>
      </c>
      <c r="P406" s="16">
        <v>4.9800000000000004</v>
      </c>
      <c r="Q406" s="16" t="s">
        <v>48</v>
      </c>
      <c r="R406" s="16" t="s">
        <v>49</v>
      </c>
      <c r="S406" s="16" t="s">
        <v>50</v>
      </c>
      <c r="T406" s="22">
        <v>0.23</v>
      </c>
      <c r="U406" s="16" t="s">
        <v>15</v>
      </c>
      <c r="V406" s="16" t="s">
        <v>1207</v>
      </c>
      <c r="W406" s="16" t="s">
        <v>600</v>
      </c>
    </row>
    <row r="407" spans="1:23" s="9" customFormat="1" ht="15" x14ac:dyDescent="0.2">
      <c r="A407" s="16" t="s">
        <v>1204</v>
      </c>
      <c r="B407" s="16" t="s">
        <v>1205</v>
      </c>
      <c r="C407" s="16" t="s">
        <v>634</v>
      </c>
      <c r="D407" s="16">
        <v>410</v>
      </c>
      <c r="E407" s="16" t="s">
        <v>1208</v>
      </c>
      <c r="F407" s="16" t="s">
        <v>90</v>
      </c>
      <c r="G407" s="16">
        <v>5.28</v>
      </c>
      <c r="H407" s="16">
        <v>18751</v>
      </c>
      <c r="I407" s="16">
        <v>6.3899999999999998E-2</v>
      </c>
      <c r="J407" s="16">
        <v>9.7199999999999995E-2</v>
      </c>
      <c r="K407" s="16">
        <v>7.6100000000000001E-2</v>
      </c>
      <c r="L407" s="16">
        <v>7.9100000000000004E-2</v>
      </c>
      <c r="M407" s="16">
        <v>1.3779586E-2</v>
      </c>
      <c r="N407" s="16">
        <v>407</v>
      </c>
      <c r="O407" s="16">
        <v>17567</v>
      </c>
      <c r="P407" s="16">
        <v>4.9800000000000004</v>
      </c>
      <c r="Q407" s="16" t="s">
        <v>48</v>
      </c>
      <c r="R407" s="16" t="s">
        <v>49</v>
      </c>
      <c r="S407" s="16" t="s">
        <v>50</v>
      </c>
      <c r="T407" s="16">
        <v>0.57999999999999996</v>
      </c>
      <c r="U407" s="16" t="s">
        <v>14</v>
      </c>
      <c r="V407" s="16" t="s">
        <v>1209</v>
      </c>
      <c r="W407" s="16" t="s">
        <v>600</v>
      </c>
    </row>
    <row r="408" spans="1:23" s="9" customFormat="1" ht="15" x14ac:dyDescent="0.2">
      <c r="A408" s="16" t="s">
        <v>1204</v>
      </c>
      <c r="B408" s="16" t="s">
        <v>1205</v>
      </c>
      <c r="C408" s="16" t="s">
        <v>634</v>
      </c>
      <c r="D408" s="16">
        <v>441</v>
      </c>
      <c r="E408" s="16" t="s">
        <v>1210</v>
      </c>
      <c r="F408" s="16" t="s">
        <v>90</v>
      </c>
      <c r="G408" s="16">
        <v>5.2</v>
      </c>
      <c r="H408" s="16">
        <v>18243</v>
      </c>
      <c r="I408" s="16">
        <v>3.3599999999999998E-2</v>
      </c>
      <c r="J408" s="16">
        <v>4.48E-2</v>
      </c>
      <c r="K408" s="16">
        <v>3.7199999999999997E-2</v>
      </c>
      <c r="L408" s="16">
        <v>3.8600000000000002E-2</v>
      </c>
      <c r="M408" s="16">
        <v>4.6639359999999996E-3</v>
      </c>
      <c r="N408" s="16">
        <v>221</v>
      </c>
      <c r="O408" s="16">
        <v>17567</v>
      </c>
      <c r="P408" s="16">
        <v>4.9800000000000004</v>
      </c>
      <c r="Q408" s="16" t="s">
        <v>48</v>
      </c>
      <c r="R408" s="16" t="s">
        <v>49</v>
      </c>
      <c r="S408" s="16" t="s">
        <v>50</v>
      </c>
      <c r="T408" s="16">
        <v>0.46</v>
      </c>
      <c r="U408" s="16" t="s">
        <v>14</v>
      </c>
      <c r="V408" s="16" t="s">
        <v>1211</v>
      </c>
      <c r="W408" s="16" t="s">
        <v>600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F5F51-67BB-4C61-812B-92442F4B203E}">
  <dimension ref="A1:K201"/>
  <sheetViews>
    <sheetView workbookViewId="0">
      <selection activeCell="C15" sqref="C15"/>
    </sheetView>
  </sheetViews>
  <sheetFormatPr defaultColWidth="9" defaultRowHeight="14.25" x14ac:dyDescent="0.2"/>
  <cols>
    <col min="1" max="1" width="9" style="11"/>
    <col min="2" max="2" width="16.875" style="11" customWidth="1"/>
    <col min="3" max="4" width="9" style="12"/>
    <col min="5" max="16384" width="9" style="11"/>
  </cols>
  <sheetData>
    <row r="1" spans="1:11" ht="15" x14ac:dyDescent="0.2">
      <c r="A1" s="15"/>
      <c r="B1" s="14" t="s">
        <v>1228</v>
      </c>
      <c r="C1" s="15"/>
      <c r="D1" s="15"/>
      <c r="E1" s="15"/>
      <c r="F1" s="15"/>
      <c r="G1" s="15"/>
      <c r="H1" s="15"/>
      <c r="I1" s="15"/>
      <c r="J1" s="15"/>
      <c r="K1" s="15"/>
    </row>
    <row r="2" spans="1:11" s="13" customFormat="1" x14ac:dyDescent="0.2">
      <c r="A2" s="26" t="s">
        <v>1212</v>
      </c>
      <c r="B2" s="26" t="s">
        <v>582</v>
      </c>
      <c r="C2" s="26" t="s">
        <v>583</v>
      </c>
      <c r="D2" s="26" t="s">
        <v>1213</v>
      </c>
      <c r="E2" s="26" t="s">
        <v>546</v>
      </c>
      <c r="F2" s="26" t="s">
        <v>547</v>
      </c>
      <c r="G2" s="26" t="s">
        <v>1214</v>
      </c>
      <c r="H2" s="26" t="s">
        <v>550</v>
      </c>
      <c r="I2" s="26" t="s">
        <v>551</v>
      </c>
      <c r="J2" s="26" t="s">
        <v>1215</v>
      </c>
      <c r="K2" s="26" t="s">
        <v>1216</v>
      </c>
    </row>
    <row r="3" spans="1:11" ht="15" x14ac:dyDescent="0.2">
      <c r="A3" s="15" t="s">
        <v>595</v>
      </c>
      <c r="B3" s="15" t="s">
        <v>596</v>
      </c>
      <c r="C3" s="15" t="s">
        <v>1148</v>
      </c>
      <c r="D3" s="15">
        <v>365</v>
      </c>
      <c r="E3" s="15">
        <v>25.83</v>
      </c>
      <c r="F3" s="15">
        <v>29.96</v>
      </c>
      <c r="G3" s="15">
        <v>71.2</v>
      </c>
      <c r="H3" s="15" t="s">
        <v>579</v>
      </c>
      <c r="I3" s="15" t="s">
        <v>23</v>
      </c>
      <c r="J3" s="15">
        <v>66</v>
      </c>
      <c r="K3" s="15" t="s">
        <v>4</v>
      </c>
    </row>
    <row r="4" spans="1:11" ht="15" x14ac:dyDescent="0.2">
      <c r="A4" s="15" t="s">
        <v>595</v>
      </c>
      <c r="B4" s="15" t="s">
        <v>596</v>
      </c>
      <c r="C4" s="15" t="s">
        <v>1123</v>
      </c>
      <c r="D4" s="15">
        <v>4067</v>
      </c>
      <c r="E4" s="15">
        <v>16.079999999999998</v>
      </c>
      <c r="F4" s="15">
        <v>16.149999999999999</v>
      </c>
      <c r="G4" s="15">
        <v>59.3</v>
      </c>
      <c r="H4" s="15" t="s">
        <v>579</v>
      </c>
      <c r="I4" s="15" t="s">
        <v>23</v>
      </c>
      <c r="J4" s="15">
        <v>12</v>
      </c>
      <c r="K4" s="15" t="s">
        <v>4</v>
      </c>
    </row>
    <row r="5" spans="1:11" ht="15" x14ac:dyDescent="0.2">
      <c r="A5" s="15" t="s">
        <v>595</v>
      </c>
      <c r="B5" s="15" t="s">
        <v>596</v>
      </c>
      <c r="C5" s="15" t="s">
        <v>614</v>
      </c>
      <c r="D5" s="15">
        <v>835</v>
      </c>
      <c r="E5" s="15">
        <v>17.559999999999999</v>
      </c>
      <c r="F5" s="15">
        <v>17.75</v>
      </c>
      <c r="G5" s="15">
        <v>56.8</v>
      </c>
      <c r="H5" s="15" t="s">
        <v>579</v>
      </c>
      <c r="I5" s="15" t="s">
        <v>23</v>
      </c>
      <c r="J5" s="15">
        <v>31</v>
      </c>
      <c r="K5" s="15" t="s">
        <v>4</v>
      </c>
    </row>
    <row r="6" spans="1:11" ht="15" x14ac:dyDescent="0.2">
      <c r="A6" s="15" t="s">
        <v>595</v>
      </c>
      <c r="B6" s="15" t="s">
        <v>596</v>
      </c>
      <c r="C6" s="15" t="s">
        <v>597</v>
      </c>
      <c r="D6" s="15">
        <v>100</v>
      </c>
      <c r="E6" s="15">
        <v>30.01</v>
      </c>
      <c r="F6" s="15">
        <v>32.19</v>
      </c>
      <c r="G6" s="15">
        <v>69.5</v>
      </c>
      <c r="H6" s="15" t="s">
        <v>579</v>
      </c>
      <c r="I6" s="15" t="s">
        <v>23</v>
      </c>
      <c r="J6" s="15">
        <v>98</v>
      </c>
      <c r="K6" s="15" t="s">
        <v>4</v>
      </c>
    </row>
    <row r="7" spans="1:11" ht="15" x14ac:dyDescent="0.2">
      <c r="A7" s="15" t="s">
        <v>595</v>
      </c>
      <c r="B7" s="15" t="s">
        <v>596</v>
      </c>
      <c r="C7" s="15" t="s">
        <v>1151</v>
      </c>
      <c r="D7" s="15">
        <v>4809</v>
      </c>
      <c r="E7" s="15">
        <v>4.21</v>
      </c>
      <c r="F7" s="15">
        <v>4.24</v>
      </c>
      <c r="G7" s="15">
        <v>22.5</v>
      </c>
      <c r="H7" s="15" t="s">
        <v>579</v>
      </c>
      <c r="I7" s="15" t="s">
        <v>23</v>
      </c>
      <c r="J7" s="15">
        <v>3</v>
      </c>
      <c r="K7" s="15" t="s">
        <v>4</v>
      </c>
    </row>
    <row r="8" spans="1:11" ht="15" x14ac:dyDescent="0.2">
      <c r="A8" s="15" t="s">
        <v>595</v>
      </c>
      <c r="B8" s="15" t="s">
        <v>596</v>
      </c>
      <c r="C8" s="15" t="s">
        <v>607</v>
      </c>
      <c r="D8" s="15">
        <v>6</v>
      </c>
      <c r="E8" s="15">
        <v>71.41</v>
      </c>
      <c r="F8" s="15">
        <v>71.41</v>
      </c>
      <c r="G8" s="15">
        <v>90.7</v>
      </c>
      <c r="H8" s="15" t="s">
        <v>579</v>
      </c>
      <c r="I8" s="15" t="s">
        <v>23</v>
      </c>
      <c r="J8" s="15">
        <v>207</v>
      </c>
      <c r="K8" s="15" t="s">
        <v>4</v>
      </c>
    </row>
    <row r="9" spans="1:11" ht="15" x14ac:dyDescent="0.2">
      <c r="A9" s="15" t="s">
        <v>595</v>
      </c>
      <c r="B9" s="15" t="s">
        <v>596</v>
      </c>
      <c r="C9" s="15" t="s">
        <v>1081</v>
      </c>
      <c r="D9" s="15">
        <v>792</v>
      </c>
      <c r="E9" s="15">
        <v>2</v>
      </c>
      <c r="F9" s="15">
        <v>22.82</v>
      </c>
      <c r="G9" s="15">
        <v>57.6</v>
      </c>
      <c r="H9" s="15" t="s">
        <v>579</v>
      </c>
      <c r="I9" s="15" t="s">
        <v>23</v>
      </c>
      <c r="J9" s="15">
        <v>38</v>
      </c>
      <c r="K9" s="15" t="s">
        <v>4</v>
      </c>
    </row>
    <row r="10" spans="1:11" ht="15" x14ac:dyDescent="0.2">
      <c r="A10" s="15" t="s">
        <v>595</v>
      </c>
      <c r="B10" s="15" t="s">
        <v>596</v>
      </c>
      <c r="C10" s="15" t="s">
        <v>610</v>
      </c>
      <c r="D10" s="15">
        <v>3</v>
      </c>
      <c r="E10" s="15">
        <v>58.31</v>
      </c>
      <c r="F10" s="15">
        <v>58.38</v>
      </c>
      <c r="G10" s="15">
        <v>92.8</v>
      </c>
      <c r="H10" s="15" t="s">
        <v>579</v>
      </c>
      <c r="I10" s="15" t="s">
        <v>23</v>
      </c>
      <c r="J10" s="15">
        <v>253</v>
      </c>
      <c r="K10" s="15" t="s">
        <v>4</v>
      </c>
    </row>
    <row r="11" spans="1:11" ht="15" x14ac:dyDescent="0.2">
      <c r="A11" s="15" t="s">
        <v>595</v>
      </c>
      <c r="B11" s="15" t="s">
        <v>596</v>
      </c>
      <c r="C11" s="15" t="s">
        <v>622</v>
      </c>
      <c r="D11" s="15">
        <v>875</v>
      </c>
      <c r="E11" s="15">
        <v>22.25</v>
      </c>
      <c r="F11" s="15">
        <v>22.47</v>
      </c>
      <c r="G11" s="15">
        <v>65.7</v>
      </c>
      <c r="H11" s="15" t="s">
        <v>579</v>
      </c>
      <c r="I11" s="15" t="s">
        <v>23</v>
      </c>
      <c r="J11" s="15">
        <v>27</v>
      </c>
      <c r="K11" s="15" t="s">
        <v>4</v>
      </c>
    </row>
    <row r="12" spans="1:11" ht="15" x14ac:dyDescent="0.2">
      <c r="A12" s="15" t="s">
        <v>595</v>
      </c>
      <c r="B12" s="15" t="s">
        <v>596</v>
      </c>
      <c r="C12" s="15" t="s">
        <v>1166</v>
      </c>
      <c r="D12" s="15">
        <v>969</v>
      </c>
      <c r="E12" s="15">
        <v>19.34</v>
      </c>
      <c r="F12" s="15">
        <v>21.54</v>
      </c>
      <c r="G12" s="15">
        <v>65.3</v>
      </c>
      <c r="H12" s="15" t="s">
        <v>579</v>
      </c>
      <c r="I12" s="15" t="s">
        <v>23</v>
      </c>
      <c r="J12" s="15">
        <v>29</v>
      </c>
      <c r="K12" s="15" t="s">
        <v>4</v>
      </c>
    </row>
    <row r="13" spans="1:11" ht="15" x14ac:dyDescent="0.2">
      <c r="A13" s="15" t="s">
        <v>595</v>
      </c>
      <c r="B13" s="15" t="s">
        <v>596</v>
      </c>
      <c r="C13" s="15" t="s">
        <v>611</v>
      </c>
      <c r="D13" s="15">
        <v>16</v>
      </c>
      <c r="E13" s="15">
        <v>2</v>
      </c>
      <c r="F13" s="15">
        <v>64.900000000000006</v>
      </c>
      <c r="G13" s="15">
        <v>86</v>
      </c>
      <c r="H13" s="15" t="s">
        <v>579</v>
      </c>
      <c r="I13" s="15" t="s">
        <v>23</v>
      </c>
      <c r="J13" s="15">
        <v>152</v>
      </c>
      <c r="K13" s="15" t="s">
        <v>4</v>
      </c>
    </row>
    <row r="14" spans="1:11" ht="15" x14ac:dyDescent="0.2">
      <c r="A14" s="15" t="s">
        <v>595</v>
      </c>
      <c r="B14" s="15" t="s">
        <v>596</v>
      </c>
      <c r="C14" s="15" t="s">
        <v>1217</v>
      </c>
      <c r="D14" s="15">
        <v>2273</v>
      </c>
      <c r="E14" s="15">
        <v>14.32</v>
      </c>
      <c r="F14" s="15">
        <v>14.4</v>
      </c>
      <c r="G14" s="15">
        <v>58.5</v>
      </c>
      <c r="H14" s="15" t="s">
        <v>579</v>
      </c>
      <c r="I14" s="15" t="s">
        <v>23</v>
      </c>
      <c r="J14" s="15">
        <v>13</v>
      </c>
      <c r="K14" s="15" t="s">
        <v>4</v>
      </c>
    </row>
    <row r="15" spans="1:11" ht="15" x14ac:dyDescent="0.2">
      <c r="A15" s="15" t="s">
        <v>605</v>
      </c>
      <c r="B15" s="15" t="s">
        <v>606</v>
      </c>
      <c r="C15" s="15" t="s">
        <v>1148</v>
      </c>
      <c r="D15" s="15">
        <v>348</v>
      </c>
      <c r="E15" s="15">
        <v>25.48</v>
      </c>
      <c r="F15" s="15">
        <v>27.75</v>
      </c>
      <c r="G15" s="15">
        <v>75.2</v>
      </c>
      <c r="H15" s="15" t="s">
        <v>564</v>
      </c>
      <c r="I15" s="15" t="s">
        <v>23</v>
      </c>
      <c r="J15" s="15">
        <v>67</v>
      </c>
      <c r="K15" s="15" t="s">
        <v>5</v>
      </c>
    </row>
    <row r="16" spans="1:11" ht="15" x14ac:dyDescent="0.2">
      <c r="A16" s="15" t="s">
        <v>605</v>
      </c>
      <c r="B16" s="15" t="s">
        <v>606</v>
      </c>
      <c r="C16" s="15" t="s">
        <v>634</v>
      </c>
      <c r="D16" s="15">
        <v>86</v>
      </c>
      <c r="E16" s="15">
        <v>38.18</v>
      </c>
      <c r="F16" s="15">
        <v>38.270000000000003</v>
      </c>
      <c r="G16" s="15">
        <v>87.4</v>
      </c>
      <c r="H16" s="15" t="s">
        <v>564</v>
      </c>
      <c r="I16" s="15" t="s">
        <v>23</v>
      </c>
      <c r="J16" s="15">
        <v>102</v>
      </c>
      <c r="K16" s="15" t="s">
        <v>5</v>
      </c>
    </row>
    <row r="17" spans="1:11" ht="15" x14ac:dyDescent="0.2">
      <c r="A17" s="15" t="s">
        <v>605</v>
      </c>
      <c r="B17" s="15" t="s">
        <v>606</v>
      </c>
      <c r="C17" s="15" t="s">
        <v>627</v>
      </c>
      <c r="D17" s="15">
        <v>347</v>
      </c>
      <c r="E17" s="15">
        <v>22.22</v>
      </c>
      <c r="F17" s="15">
        <v>22.34</v>
      </c>
      <c r="G17" s="15">
        <v>73.099999999999994</v>
      </c>
      <c r="H17" s="15" t="s">
        <v>564</v>
      </c>
      <c r="I17" s="15" t="s">
        <v>23</v>
      </c>
      <c r="J17" s="15">
        <v>50</v>
      </c>
      <c r="K17" s="15" t="s">
        <v>5</v>
      </c>
    </row>
    <row r="18" spans="1:11" ht="15" x14ac:dyDescent="0.2">
      <c r="A18" s="15" t="s">
        <v>605</v>
      </c>
      <c r="B18" s="15" t="s">
        <v>606</v>
      </c>
      <c r="C18" s="15" t="s">
        <v>619</v>
      </c>
      <c r="D18" s="15">
        <v>1674</v>
      </c>
      <c r="E18" s="15">
        <v>25.58</v>
      </c>
      <c r="F18" s="15">
        <v>25.84</v>
      </c>
      <c r="G18" s="15">
        <v>75.209999080000003</v>
      </c>
      <c r="H18" s="15" t="s">
        <v>564</v>
      </c>
      <c r="I18" s="15" t="s">
        <v>23</v>
      </c>
      <c r="J18" s="15">
        <v>23</v>
      </c>
      <c r="K18" s="15" t="s">
        <v>5</v>
      </c>
    </row>
    <row r="19" spans="1:11" ht="15" x14ac:dyDescent="0.2">
      <c r="A19" s="15" t="s">
        <v>605</v>
      </c>
      <c r="B19" s="15" t="s">
        <v>606</v>
      </c>
      <c r="C19" s="15" t="s">
        <v>597</v>
      </c>
      <c r="D19" s="15">
        <v>193</v>
      </c>
      <c r="E19" s="15">
        <v>2</v>
      </c>
      <c r="F19" s="15">
        <v>35.119999999999997</v>
      </c>
      <c r="G19" s="15">
        <v>73.5</v>
      </c>
      <c r="H19" s="15" t="s">
        <v>564</v>
      </c>
      <c r="I19" s="15" t="s">
        <v>23</v>
      </c>
      <c r="J19" s="15">
        <v>71</v>
      </c>
      <c r="K19" s="15" t="s">
        <v>5</v>
      </c>
    </row>
    <row r="20" spans="1:11" ht="15" x14ac:dyDescent="0.2">
      <c r="A20" s="15" t="s">
        <v>605</v>
      </c>
      <c r="B20" s="15" t="s">
        <v>606</v>
      </c>
      <c r="C20" s="15" t="s">
        <v>607</v>
      </c>
      <c r="D20" s="15">
        <v>3</v>
      </c>
      <c r="E20" s="15">
        <v>76.44</v>
      </c>
      <c r="F20" s="15">
        <v>76.44</v>
      </c>
      <c r="G20" s="15">
        <v>96.2</v>
      </c>
      <c r="H20" s="15" t="s">
        <v>564</v>
      </c>
      <c r="I20" s="15" t="s">
        <v>23</v>
      </c>
      <c r="J20" s="15">
        <v>364</v>
      </c>
      <c r="K20" s="15" t="s">
        <v>5</v>
      </c>
    </row>
    <row r="21" spans="1:11" ht="15" x14ac:dyDescent="0.2">
      <c r="A21" s="15" t="s">
        <v>605</v>
      </c>
      <c r="B21" s="15" t="s">
        <v>606</v>
      </c>
      <c r="C21" s="15" t="s">
        <v>1073</v>
      </c>
      <c r="D21" s="15">
        <v>967</v>
      </c>
      <c r="E21" s="15">
        <v>10.1</v>
      </c>
      <c r="F21" s="15">
        <v>10.25</v>
      </c>
      <c r="G21" s="15">
        <v>47.5</v>
      </c>
      <c r="H21" s="15" t="s">
        <v>564</v>
      </c>
      <c r="I21" s="15" t="s">
        <v>23</v>
      </c>
      <c r="J21" s="15">
        <v>12</v>
      </c>
      <c r="K21" s="15" t="s">
        <v>5</v>
      </c>
    </row>
    <row r="22" spans="1:11" ht="15" x14ac:dyDescent="0.2">
      <c r="A22" s="15" t="s">
        <v>605</v>
      </c>
      <c r="B22" s="15" t="s">
        <v>606</v>
      </c>
      <c r="C22" s="15" t="s">
        <v>1081</v>
      </c>
      <c r="D22" s="15">
        <v>703</v>
      </c>
      <c r="E22" s="15">
        <v>20.37</v>
      </c>
      <c r="F22" s="15">
        <v>22.53</v>
      </c>
      <c r="G22" s="15">
        <v>58</v>
      </c>
      <c r="H22" s="15" t="s">
        <v>564</v>
      </c>
      <c r="I22" s="15" t="s">
        <v>23</v>
      </c>
      <c r="J22" s="15">
        <v>42</v>
      </c>
      <c r="K22" s="15" t="s">
        <v>5</v>
      </c>
    </row>
    <row r="23" spans="1:11" ht="15" x14ac:dyDescent="0.2">
      <c r="A23" s="15" t="s">
        <v>605</v>
      </c>
      <c r="B23" s="15" t="s">
        <v>606</v>
      </c>
      <c r="C23" s="15" t="s">
        <v>1136</v>
      </c>
      <c r="D23" s="15">
        <v>837</v>
      </c>
      <c r="E23" s="15">
        <v>22.98</v>
      </c>
      <c r="F23" s="15">
        <v>25.13</v>
      </c>
      <c r="G23" s="15">
        <v>75.599999999999994</v>
      </c>
      <c r="H23" s="15" t="s">
        <v>564</v>
      </c>
      <c r="I23" s="15" t="s">
        <v>23</v>
      </c>
      <c r="J23" s="15">
        <v>30</v>
      </c>
      <c r="K23" s="15" t="s">
        <v>5</v>
      </c>
    </row>
    <row r="24" spans="1:11" ht="15" x14ac:dyDescent="0.2">
      <c r="A24" s="15" t="s">
        <v>605</v>
      </c>
      <c r="B24" s="15" t="s">
        <v>606</v>
      </c>
      <c r="C24" s="15" t="s">
        <v>609</v>
      </c>
      <c r="D24" s="15">
        <v>8</v>
      </c>
      <c r="E24" s="15">
        <v>65.02</v>
      </c>
      <c r="F24" s="15">
        <v>65.010000000000005</v>
      </c>
      <c r="G24" s="15">
        <v>89.9</v>
      </c>
      <c r="H24" s="15" t="s">
        <v>564</v>
      </c>
      <c r="I24" s="15" t="s">
        <v>23</v>
      </c>
      <c r="J24" s="15">
        <v>288</v>
      </c>
      <c r="K24" s="15" t="s">
        <v>5</v>
      </c>
    </row>
    <row r="25" spans="1:11" ht="15" x14ac:dyDescent="0.2">
      <c r="A25" s="15" t="s">
        <v>605</v>
      </c>
      <c r="B25" s="15" t="s">
        <v>606</v>
      </c>
      <c r="C25" s="15" t="s">
        <v>610</v>
      </c>
      <c r="D25" s="15">
        <v>5</v>
      </c>
      <c r="E25" s="15">
        <v>54.84</v>
      </c>
      <c r="F25" s="15">
        <v>54.85</v>
      </c>
      <c r="G25" s="15">
        <v>81.099999999999994</v>
      </c>
      <c r="H25" s="15" t="s">
        <v>564</v>
      </c>
      <c r="I25" s="15" t="s">
        <v>23</v>
      </c>
      <c r="J25" s="15">
        <v>186</v>
      </c>
      <c r="K25" s="15" t="s">
        <v>5</v>
      </c>
    </row>
    <row r="26" spans="1:11" ht="15" x14ac:dyDescent="0.2">
      <c r="A26" s="15" t="s">
        <v>605</v>
      </c>
      <c r="B26" s="15" t="s">
        <v>606</v>
      </c>
      <c r="C26" s="15" t="s">
        <v>608</v>
      </c>
      <c r="D26" s="15">
        <v>12</v>
      </c>
      <c r="E26" s="15">
        <v>87.6</v>
      </c>
      <c r="F26" s="15">
        <v>87.81</v>
      </c>
      <c r="G26" s="15">
        <v>88.7</v>
      </c>
      <c r="H26" s="15" t="s">
        <v>564</v>
      </c>
      <c r="I26" s="15" t="s">
        <v>23</v>
      </c>
      <c r="J26" s="15">
        <v>330</v>
      </c>
      <c r="K26" s="15" t="s">
        <v>5</v>
      </c>
    </row>
    <row r="27" spans="1:11" ht="15" x14ac:dyDescent="0.2">
      <c r="A27" s="15" t="s">
        <v>605</v>
      </c>
      <c r="B27" s="15" t="s">
        <v>606</v>
      </c>
      <c r="C27" s="15" t="s">
        <v>611</v>
      </c>
      <c r="D27" s="15">
        <v>21</v>
      </c>
      <c r="E27" s="15">
        <v>53.61</v>
      </c>
      <c r="F27" s="15">
        <v>53.66</v>
      </c>
      <c r="G27" s="15">
        <v>79.400000000000006</v>
      </c>
      <c r="H27" s="15" t="s">
        <v>564</v>
      </c>
      <c r="I27" s="15" t="s">
        <v>23</v>
      </c>
      <c r="J27" s="15">
        <v>137</v>
      </c>
      <c r="K27" s="15" t="s">
        <v>5</v>
      </c>
    </row>
    <row r="28" spans="1:11" ht="15" x14ac:dyDescent="0.2">
      <c r="A28" s="15" t="s">
        <v>617</v>
      </c>
      <c r="B28" s="15" t="s">
        <v>618</v>
      </c>
      <c r="C28" s="15" t="s">
        <v>1148</v>
      </c>
      <c r="D28" s="15">
        <v>482</v>
      </c>
      <c r="E28" s="15">
        <v>28.19</v>
      </c>
      <c r="F28" s="15">
        <v>32.08</v>
      </c>
      <c r="G28" s="15">
        <v>81.099999999999994</v>
      </c>
      <c r="H28" s="15" t="s">
        <v>562</v>
      </c>
      <c r="I28" s="15" t="s">
        <v>23</v>
      </c>
      <c r="J28" s="15">
        <v>56</v>
      </c>
      <c r="K28" s="15" t="s">
        <v>1</v>
      </c>
    </row>
    <row r="29" spans="1:11" ht="15" x14ac:dyDescent="0.2">
      <c r="A29" s="15" t="s">
        <v>617</v>
      </c>
      <c r="B29" s="15" t="s">
        <v>618</v>
      </c>
      <c r="C29" s="15" t="s">
        <v>1218</v>
      </c>
      <c r="D29" s="15">
        <v>1859</v>
      </c>
      <c r="E29" s="15">
        <v>6.01</v>
      </c>
      <c r="F29" s="15">
        <v>6.01</v>
      </c>
      <c r="G29" s="15">
        <v>23.9</v>
      </c>
      <c r="H29" s="15" t="s">
        <v>562</v>
      </c>
      <c r="I29" s="15" t="s">
        <v>23</v>
      </c>
      <c r="J29" s="15">
        <v>3</v>
      </c>
      <c r="K29" s="15" t="s">
        <v>1</v>
      </c>
    </row>
    <row r="30" spans="1:11" ht="15" x14ac:dyDescent="0.2">
      <c r="A30" s="15" t="s">
        <v>617</v>
      </c>
      <c r="B30" s="15" t="s">
        <v>618</v>
      </c>
      <c r="C30" s="15" t="s">
        <v>627</v>
      </c>
      <c r="D30" s="15">
        <v>124</v>
      </c>
      <c r="E30" s="15">
        <v>50.14</v>
      </c>
      <c r="F30" s="15">
        <v>51.04</v>
      </c>
      <c r="G30" s="15">
        <v>87.4</v>
      </c>
      <c r="H30" s="15" t="s">
        <v>562</v>
      </c>
      <c r="I30" s="15" t="s">
        <v>23</v>
      </c>
      <c r="J30" s="15">
        <v>107</v>
      </c>
      <c r="K30" s="15" t="s">
        <v>1</v>
      </c>
    </row>
    <row r="31" spans="1:11" ht="15" x14ac:dyDescent="0.2">
      <c r="A31" s="15" t="s">
        <v>617</v>
      </c>
      <c r="B31" s="15" t="s">
        <v>618</v>
      </c>
      <c r="C31" s="15" t="s">
        <v>619</v>
      </c>
      <c r="D31" s="15">
        <v>786</v>
      </c>
      <c r="E31" s="15">
        <v>19.920000000000002</v>
      </c>
      <c r="F31" s="15">
        <v>22.34</v>
      </c>
      <c r="G31" s="15">
        <v>70.71999907</v>
      </c>
      <c r="H31" s="15" t="s">
        <v>562</v>
      </c>
      <c r="I31" s="15" t="s">
        <v>23</v>
      </c>
      <c r="J31" s="15">
        <v>37</v>
      </c>
      <c r="K31" s="15" t="s">
        <v>1</v>
      </c>
    </row>
    <row r="32" spans="1:11" ht="15" x14ac:dyDescent="0.2">
      <c r="A32" s="15" t="s">
        <v>617</v>
      </c>
      <c r="B32" s="15" t="s">
        <v>618</v>
      </c>
      <c r="C32" s="15" t="s">
        <v>597</v>
      </c>
      <c r="D32" s="15">
        <v>198</v>
      </c>
      <c r="E32" s="15">
        <v>32.92</v>
      </c>
      <c r="F32" s="15">
        <v>35.119999999999997</v>
      </c>
      <c r="G32" s="15">
        <v>73</v>
      </c>
      <c r="H32" s="15" t="s">
        <v>562</v>
      </c>
      <c r="I32" s="15" t="s">
        <v>23</v>
      </c>
      <c r="J32" s="15">
        <v>71</v>
      </c>
      <c r="K32" s="15" t="s">
        <v>1</v>
      </c>
    </row>
    <row r="33" spans="1:11" ht="15" x14ac:dyDescent="0.2">
      <c r="A33" s="15" t="s">
        <v>617</v>
      </c>
      <c r="B33" s="15" t="s">
        <v>618</v>
      </c>
      <c r="C33" s="15" t="s">
        <v>607</v>
      </c>
      <c r="D33" s="15">
        <v>4</v>
      </c>
      <c r="E33" s="15">
        <v>2</v>
      </c>
      <c r="F33" s="15">
        <v>73.03</v>
      </c>
      <c r="G33" s="15">
        <v>96</v>
      </c>
      <c r="H33" s="15" t="s">
        <v>562</v>
      </c>
      <c r="I33" s="15" t="s">
        <v>23</v>
      </c>
      <c r="J33" s="15">
        <v>362</v>
      </c>
      <c r="K33" s="15" t="s">
        <v>1</v>
      </c>
    </row>
    <row r="34" spans="1:11" ht="15" x14ac:dyDescent="0.2">
      <c r="A34" s="15" t="s">
        <v>617</v>
      </c>
      <c r="B34" s="15" t="s">
        <v>618</v>
      </c>
      <c r="C34" s="15" t="s">
        <v>1073</v>
      </c>
      <c r="D34" s="15">
        <v>728</v>
      </c>
      <c r="E34" s="15">
        <v>14.34</v>
      </c>
      <c r="F34" s="15">
        <v>14.51</v>
      </c>
      <c r="G34" s="15">
        <v>48.2</v>
      </c>
      <c r="H34" s="15" t="s">
        <v>562</v>
      </c>
      <c r="I34" s="15" t="s">
        <v>23</v>
      </c>
      <c r="J34" s="15">
        <v>15</v>
      </c>
      <c r="K34" s="15" t="s">
        <v>1</v>
      </c>
    </row>
    <row r="35" spans="1:11" ht="15" x14ac:dyDescent="0.2">
      <c r="A35" s="15" t="s">
        <v>617</v>
      </c>
      <c r="B35" s="15" t="s">
        <v>618</v>
      </c>
      <c r="C35" s="15" t="s">
        <v>1143</v>
      </c>
      <c r="D35" s="15">
        <v>3326</v>
      </c>
      <c r="E35" s="15">
        <v>9.81</v>
      </c>
      <c r="F35" s="15">
        <v>10.11</v>
      </c>
      <c r="G35" s="15">
        <v>33.799999999999997</v>
      </c>
      <c r="H35" s="15" t="s">
        <v>562</v>
      </c>
      <c r="I35" s="15" t="s">
        <v>23</v>
      </c>
      <c r="J35" s="15">
        <v>5</v>
      </c>
      <c r="K35" s="15" t="s">
        <v>1</v>
      </c>
    </row>
    <row r="36" spans="1:11" ht="15" x14ac:dyDescent="0.2">
      <c r="A36" s="15" t="s">
        <v>617</v>
      </c>
      <c r="B36" s="15" t="s">
        <v>618</v>
      </c>
      <c r="C36" s="15" t="s">
        <v>1081</v>
      </c>
      <c r="D36" s="15">
        <v>802</v>
      </c>
      <c r="E36" s="15">
        <v>20.56</v>
      </c>
      <c r="F36" s="15">
        <v>22.82</v>
      </c>
      <c r="G36" s="15">
        <v>59.9</v>
      </c>
      <c r="H36" s="15" t="s">
        <v>562</v>
      </c>
      <c r="I36" s="15" t="s">
        <v>23</v>
      </c>
      <c r="J36" s="15">
        <v>38</v>
      </c>
      <c r="K36" s="15" t="s">
        <v>1</v>
      </c>
    </row>
    <row r="37" spans="1:11" ht="15" x14ac:dyDescent="0.2">
      <c r="A37" s="15" t="s">
        <v>617</v>
      </c>
      <c r="B37" s="15" t="s">
        <v>618</v>
      </c>
      <c r="C37" s="15" t="s">
        <v>1084</v>
      </c>
      <c r="D37" s="15">
        <v>3488</v>
      </c>
      <c r="E37" s="15">
        <v>11.9</v>
      </c>
      <c r="F37" s="15">
        <v>13.92</v>
      </c>
      <c r="G37" s="15">
        <v>49.1</v>
      </c>
      <c r="H37" s="15" t="s">
        <v>562</v>
      </c>
      <c r="I37" s="15" t="s">
        <v>23</v>
      </c>
      <c r="J37" s="15">
        <v>12</v>
      </c>
      <c r="K37" s="15" t="s">
        <v>1</v>
      </c>
    </row>
    <row r="38" spans="1:11" ht="15" x14ac:dyDescent="0.2">
      <c r="A38" s="15" t="s">
        <v>617</v>
      </c>
      <c r="B38" s="15" t="s">
        <v>618</v>
      </c>
      <c r="C38" s="15" t="s">
        <v>609</v>
      </c>
      <c r="D38" s="15">
        <v>9</v>
      </c>
      <c r="E38" s="15">
        <v>2</v>
      </c>
      <c r="F38" s="15">
        <v>59.37</v>
      </c>
      <c r="G38" s="15">
        <v>89.2</v>
      </c>
      <c r="H38" s="15" t="s">
        <v>562</v>
      </c>
      <c r="I38" s="15" t="s">
        <v>23</v>
      </c>
      <c r="J38" s="15">
        <v>285</v>
      </c>
      <c r="K38" s="15" t="s">
        <v>1</v>
      </c>
    </row>
    <row r="39" spans="1:11" ht="15" x14ac:dyDescent="0.2">
      <c r="A39" s="15" t="s">
        <v>617</v>
      </c>
      <c r="B39" s="15" t="s">
        <v>618</v>
      </c>
      <c r="C39" s="15" t="s">
        <v>610</v>
      </c>
      <c r="D39" s="15">
        <v>4</v>
      </c>
      <c r="E39" s="15">
        <v>2</v>
      </c>
      <c r="F39" s="15">
        <v>56.17</v>
      </c>
      <c r="G39" s="15">
        <v>92.3</v>
      </c>
      <c r="H39" s="15" t="s">
        <v>562</v>
      </c>
      <c r="I39" s="15" t="s">
        <v>23</v>
      </c>
      <c r="J39" s="15">
        <v>250</v>
      </c>
      <c r="K39" s="15" t="s">
        <v>1</v>
      </c>
    </row>
    <row r="40" spans="1:11" ht="15" x14ac:dyDescent="0.2">
      <c r="A40" s="15" t="s">
        <v>617</v>
      </c>
      <c r="B40" s="15" t="s">
        <v>618</v>
      </c>
      <c r="C40" s="15" t="s">
        <v>622</v>
      </c>
      <c r="D40" s="15">
        <v>645</v>
      </c>
      <c r="E40" s="15">
        <v>22.31</v>
      </c>
      <c r="F40" s="15">
        <v>24.44</v>
      </c>
      <c r="G40" s="15">
        <v>71.599999999999994</v>
      </c>
      <c r="H40" s="15" t="s">
        <v>562</v>
      </c>
      <c r="I40" s="15" t="s">
        <v>23</v>
      </c>
      <c r="J40" s="15">
        <v>33</v>
      </c>
      <c r="K40" s="15" t="s">
        <v>1</v>
      </c>
    </row>
    <row r="41" spans="1:11" ht="15" x14ac:dyDescent="0.2">
      <c r="A41" s="15" t="s">
        <v>617</v>
      </c>
      <c r="B41" s="15" t="s">
        <v>618</v>
      </c>
      <c r="C41" s="15" t="s">
        <v>1166</v>
      </c>
      <c r="D41" s="15">
        <v>944</v>
      </c>
      <c r="E41" s="15">
        <v>15.85</v>
      </c>
      <c r="F41" s="15">
        <v>15.9</v>
      </c>
      <c r="G41" s="15">
        <v>53.6</v>
      </c>
      <c r="H41" s="15" t="s">
        <v>562</v>
      </c>
      <c r="I41" s="15" t="s">
        <v>23</v>
      </c>
      <c r="J41" s="15">
        <v>29</v>
      </c>
      <c r="K41" s="15" t="s">
        <v>1</v>
      </c>
    </row>
    <row r="42" spans="1:11" ht="15" x14ac:dyDescent="0.2">
      <c r="A42" s="15" t="s">
        <v>617</v>
      </c>
      <c r="B42" s="15" t="s">
        <v>618</v>
      </c>
      <c r="C42" s="15" t="s">
        <v>608</v>
      </c>
      <c r="D42" s="15">
        <v>11</v>
      </c>
      <c r="E42" s="15">
        <v>2</v>
      </c>
      <c r="F42" s="15">
        <v>84.56</v>
      </c>
      <c r="G42" s="15">
        <v>87.8</v>
      </c>
      <c r="H42" s="15" t="s">
        <v>562</v>
      </c>
      <c r="I42" s="15" t="s">
        <v>23</v>
      </c>
      <c r="J42" s="15">
        <v>331</v>
      </c>
      <c r="K42" s="15" t="s">
        <v>1</v>
      </c>
    </row>
    <row r="43" spans="1:11" ht="15" x14ac:dyDescent="0.2">
      <c r="A43" s="15" t="s">
        <v>617</v>
      </c>
      <c r="B43" s="15" t="s">
        <v>618</v>
      </c>
      <c r="C43" s="15" t="s">
        <v>1076</v>
      </c>
      <c r="D43" s="15">
        <v>4017</v>
      </c>
      <c r="E43" s="15">
        <v>6.02</v>
      </c>
      <c r="F43" s="15">
        <v>6.02</v>
      </c>
      <c r="G43" s="15">
        <v>20.7</v>
      </c>
      <c r="H43" s="15" t="s">
        <v>562</v>
      </c>
      <c r="I43" s="15" t="s">
        <v>23</v>
      </c>
      <c r="J43" s="15">
        <v>4</v>
      </c>
      <c r="K43" s="15" t="s">
        <v>1</v>
      </c>
    </row>
    <row r="44" spans="1:11" ht="15" x14ac:dyDescent="0.2">
      <c r="A44" s="15" t="s">
        <v>617</v>
      </c>
      <c r="B44" s="15" t="s">
        <v>618</v>
      </c>
      <c r="C44" s="15" t="s">
        <v>611</v>
      </c>
      <c r="D44" s="15">
        <v>14</v>
      </c>
      <c r="E44" s="15">
        <v>64.849999999999994</v>
      </c>
      <c r="F44" s="15">
        <v>64.900000000000006</v>
      </c>
      <c r="G44" s="15">
        <v>90.1</v>
      </c>
      <c r="H44" s="15" t="s">
        <v>562</v>
      </c>
      <c r="I44" s="15" t="s">
        <v>23</v>
      </c>
      <c r="J44" s="15">
        <v>154</v>
      </c>
      <c r="K44" s="15" t="s">
        <v>1</v>
      </c>
    </row>
    <row r="45" spans="1:11" ht="15" x14ac:dyDescent="0.2">
      <c r="A45" s="15" t="s">
        <v>617</v>
      </c>
      <c r="B45" s="15" t="s">
        <v>618</v>
      </c>
      <c r="C45" s="15" t="s">
        <v>1217</v>
      </c>
      <c r="D45" s="15">
        <v>1133</v>
      </c>
      <c r="E45" s="15">
        <v>18.11</v>
      </c>
      <c r="F45" s="15">
        <v>18.11</v>
      </c>
      <c r="G45" s="15">
        <v>60.4</v>
      </c>
      <c r="H45" s="15" t="s">
        <v>562</v>
      </c>
      <c r="I45" s="15" t="s">
        <v>23</v>
      </c>
      <c r="J45" s="15">
        <v>22</v>
      </c>
      <c r="K45" s="15" t="s">
        <v>1</v>
      </c>
    </row>
    <row r="46" spans="1:11" ht="15" x14ac:dyDescent="0.2">
      <c r="A46" s="15" t="s">
        <v>632</v>
      </c>
      <c r="B46" s="15" t="s">
        <v>633</v>
      </c>
      <c r="C46" s="15" t="s">
        <v>1148</v>
      </c>
      <c r="D46" s="15">
        <v>2630</v>
      </c>
      <c r="E46" s="15">
        <v>19.03</v>
      </c>
      <c r="F46" s="15">
        <v>19.07</v>
      </c>
      <c r="G46" s="15">
        <v>53.1</v>
      </c>
      <c r="H46" s="15" t="s">
        <v>566</v>
      </c>
      <c r="I46" s="15" t="s">
        <v>23</v>
      </c>
      <c r="J46" s="15">
        <v>16</v>
      </c>
      <c r="K46" s="15" t="s">
        <v>3</v>
      </c>
    </row>
    <row r="47" spans="1:11" ht="15" x14ac:dyDescent="0.2">
      <c r="A47" s="15" t="s">
        <v>632</v>
      </c>
      <c r="B47" s="15" t="s">
        <v>633</v>
      </c>
      <c r="C47" s="15" t="s">
        <v>634</v>
      </c>
      <c r="D47" s="15">
        <v>267</v>
      </c>
      <c r="E47" s="15">
        <v>25.59</v>
      </c>
      <c r="F47" s="15">
        <v>25.69</v>
      </c>
      <c r="G47" s="15">
        <v>83.4</v>
      </c>
      <c r="H47" s="15" t="s">
        <v>566</v>
      </c>
      <c r="I47" s="15" t="s">
        <v>23</v>
      </c>
      <c r="J47" s="15">
        <v>46</v>
      </c>
      <c r="K47" s="15" t="s">
        <v>3</v>
      </c>
    </row>
    <row r="48" spans="1:11" ht="15" x14ac:dyDescent="0.2">
      <c r="A48" s="15" t="s">
        <v>632</v>
      </c>
      <c r="B48" s="15" t="s">
        <v>633</v>
      </c>
      <c r="C48" s="15" t="s">
        <v>1123</v>
      </c>
      <c r="D48" s="15">
        <v>8212</v>
      </c>
      <c r="E48" s="15">
        <v>6.3</v>
      </c>
      <c r="F48" s="15">
        <v>6.34</v>
      </c>
      <c r="G48" s="15">
        <v>18.899999999999999</v>
      </c>
      <c r="H48" s="15" t="s">
        <v>566</v>
      </c>
      <c r="I48" s="15" t="s">
        <v>23</v>
      </c>
      <c r="J48" s="15">
        <v>3</v>
      </c>
      <c r="K48" s="15" t="s">
        <v>3</v>
      </c>
    </row>
    <row r="49" spans="1:11" ht="15" x14ac:dyDescent="0.2">
      <c r="A49" s="15" t="s">
        <v>632</v>
      </c>
      <c r="B49" s="15" t="s">
        <v>633</v>
      </c>
      <c r="C49" s="15" t="s">
        <v>627</v>
      </c>
      <c r="D49" s="15">
        <v>1822</v>
      </c>
      <c r="E49" s="15">
        <v>18.45</v>
      </c>
      <c r="F49" s="15">
        <v>18.61</v>
      </c>
      <c r="G49" s="15">
        <v>48.6</v>
      </c>
      <c r="H49" s="15" t="s">
        <v>566</v>
      </c>
      <c r="I49" s="15" t="s">
        <v>23</v>
      </c>
      <c r="J49" s="15">
        <v>10</v>
      </c>
      <c r="K49" s="15" t="s">
        <v>3</v>
      </c>
    </row>
    <row r="50" spans="1:11" ht="15" x14ac:dyDescent="0.2">
      <c r="A50" s="15" t="s">
        <v>632</v>
      </c>
      <c r="B50" s="15" t="s">
        <v>633</v>
      </c>
      <c r="C50" s="15" t="s">
        <v>619</v>
      </c>
      <c r="D50" s="15">
        <v>4980</v>
      </c>
      <c r="E50" s="15">
        <v>14</v>
      </c>
      <c r="F50" s="15">
        <v>14.02</v>
      </c>
      <c r="G50" s="15">
        <v>43.430000540000002</v>
      </c>
      <c r="H50" s="15" t="s">
        <v>566</v>
      </c>
      <c r="I50" s="15" t="s">
        <v>23</v>
      </c>
      <c r="J50" s="15">
        <v>9</v>
      </c>
      <c r="K50" s="15" t="s">
        <v>3</v>
      </c>
    </row>
    <row r="51" spans="1:11" ht="15" x14ac:dyDescent="0.2">
      <c r="A51" s="15" t="s">
        <v>632</v>
      </c>
      <c r="B51" s="15" t="s">
        <v>633</v>
      </c>
      <c r="C51" s="15" t="s">
        <v>614</v>
      </c>
      <c r="D51" s="15">
        <v>5782</v>
      </c>
      <c r="E51" s="15">
        <v>10.210000000000001</v>
      </c>
      <c r="F51" s="15">
        <v>10.26</v>
      </c>
      <c r="G51" s="15">
        <v>33.700000000000003</v>
      </c>
      <c r="H51" s="15" t="s">
        <v>566</v>
      </c>
      <c r="I51" s="15" t="s">
        <v>23</v>
      </c>
      <c r="J51" s="15">
        <v>5</v>
      </c>
      <c r="K51" s="15" t="s">
        <v>3</v>
      </c>
    </row>
    <row r="52" spans="1:11" ht="15" x14ac:dyDescent="0.2">
      <c r="A52" s="15" t="s">
        <v>632</v>
      </c>
      <c r="B52" s="15" t="s">
        <v>633</v>
      </c>
      <c r="C52" s="15" t="s">
        <v>597</v>
      </c>
      <c r="D52" s="15">
        <v>2055</v>
      </c>
      <c r="E52" s="15">
        <v>22.64</v>
      </c>
      <c r="F52" s="15">
        <v>22.72</v>
      </c>
      <c r="G52" s="15">
        <v>60</v>
      </c>
      <c r="H52" s="15" t="s">
        <v>566</v>
      </c>
      <c r="I52" s="15" t="s">
        <v>23</v>
      </c>
      <c r="J52" s="15">
        <v>18</v>
      </c>
      <c r="K52" s="15" t="s">
        <v>3</v>
      </c>
    </row>
    <row r="53" spans="1:11" ht="15" x14ac:dyDescent="0.2">
      <c r="A53" s="15" t="s">
        <v>632</v>
      </c>
      <c r="B53" s="15" t="s">
        <v>633</v>
      </c>
      <c r="C53" s="15" t="s">
        <v>1151</v>
      </c>
      <c r="D53" s="15">
        <v>5642</v>
      </c>
      <c r="E53" s="15">
        <v>1.76</v>
      </c>
      <c r="F53" s="15">
        <v>1.94</v>
      </c>
      <c r="G53" s="15">
        <v>15.4</v>
      </c>
      <c r="H53" s="15" t="s">
        <v>566</v>
      </c>
      <c r="I53" s="15" t="s">
        <v>23</v>
      </c>
      <c r="J53" s="15">
        <v>2</v>
      </c>
      <c r="K53" s="15" t="s">
        <v>3</v>
      </c>
    </row>
    <row r="54" spans="1:11" ht="15" x14ac:dyDescent="0.2">
      <c r="A54" s="15" t="s">
        <v>632</v>
      </c>
      <c r="B54" s="15" t="s">
        <v>633</v>
      </c>
      <c r="C54" s="15" t="s">
        <v>607</v>
      </c>
      <c r="D54" s="15">
        <v>18</v>
      </c>
      <c r="E54" s="15">
        <v>50.48</v>
      </c>
      <c r="F54" s="15">
        <v>50.53</v>
      </c>
      <c r="G54" s="15">
        <v>84</v>
      </c>
      <c r="H54" s="15" t="s">
        <v>566</v>
      </c>
      <c r="I54" s="15" t="s">
        <v>23</v>
      </c>
      <c r="J54" s="15">
        <v>73</v>
      </c>
      <c r="K54" s="15" t="s">
        <v>3</v>
      </c>
    </row>
    <row r="55" spans="1:11" ht="15" x14ac:dyDescent="0.2">
      <c r="A55" s="15" t="s">
        <v>632</v>
      </c>
      <c r="B55" s="15" t="s">
        <v>633</v>
      </c>
      <c r="C55" s="15" t="s">
        <v>1073</v>
      </c>
      <c r="D55" s="15">
        <v>863</v>
      </c>
      <c r="E55" s="15">
        <v>20.45</v>
      </c>
      <c r="F55" s="15">
        <v>20.48</v>
      </c>
      <c r="G55" s="15">
        <v>52</v>
      </c>
      <c r="H55" s="15" t="s">
        <v>566</v>
      </c>
      <c r="I55" s="15" t="s">
        <v>23</v>
      </c>
      <c r="J55" s="15">
        <v>13</v>
      </c>
      <c r="K55" s="15" t="s">
        <v>3</v>
      </c>
    </row>
    <row r="56" spans="1:11" ht="15" x14ac:dyDescent="0.2">
      <c r="A56" s="15" t="s">
        <v>632</v>
      </c>
      <c r="B56" s="15" t="s">
        <v>633</v>
      </c>
      <c r="C56" s="15" t="s">
        <v>1143</v>
      </c>
      <c r="D56" s="15">
        <v>4711</v>
      </c>
      <c r="E56" s="15">
        <v>4.1399999999999997</v>
      </c>
      <c r="F56" s="15">
        <v>4.16</v>
      </c>
      <c r="G56" s="15">
        <v>21.7</v>
      </c>
      <c r="H56" s="15" t="s">
        <v>566</v>
      </c>
      <c r="I56" s="15" t="s">
        <v>23</v>
      </c>
      <c r="J56" s="15">
        <v>3</v>
      </c>
      <c r="K56" s="15" t="s">
        <v>3</v>
      </c>
    </row>
    <row r="57" spans="1:11" ht="15" x14ac:dyDescent="0.2">
      <c r="A57" s="15" t="s">
        <v>632</v>
      </c>
      <c r="B57" s="15" t="s">
        <v>633</v>
      </c>
      <c r="C57" s="15" t="s">
        <v>1081</v>
      </c>
      <c r="D57" s="15">
        <v>3200</v>
      </c>
      <c r="E57" s="15">
        <v>16.010000000000002</v>
      </c>
      <c r="F57" s="15">
        <v>16.170000000000002</v>
      </c>
      <c r="G57" s="15">
        <v>49.1</v>
      </c>
      <c r="H57" s="15" t="s">
        <v>566</v>
      </c>
      <c r="I57" s="15" t="s">
        <v>23</v>
      </c>
      <c r="J57" s="15">
        <v>13</v>
      </c>
      <c r="K57" s="15" t="s">
        <v>3</v>
      </c>
    </row>
    <row r="58" spans="1:11" ht="15" x14ac:dyDescent="0.2">
      <c r="A58" s="15" t="s">
        <v>632</v>
      </c>
      <c r="B58" s="15" t="s">
        <v>633</v>
      </c>
      <c r="C58" s="15" t="s">
        <v>1084</v>
      </c>
      <c r="D58" s="15">
        <v>4961</v>
      </c>
      <c r="E58" s="15">
        <v>9.69</v>
      </c>
      <c r="F58" s="15">
        <v>9.8000000000000007</v>
      </c>
      <c r="G58" s="15">
        <v>39.4</v>
      </c>
      <c r="H58" s="15" t="s">
        <v>566</v>
      </c>
      <c r="I58" s="15" t="s">
        <v>23</v>
      </c>
      <c r="J58" s="15">
        <v>8</v>
      </c>
      <c r="K58" s="15" t="s">
        <v>3</v>
      </c>
    </row>
    <row r="59" spans="1:11" ht="15" x14ac:dyDescent="0.2">
      <c r="A59" s="15" t="s">
        <v>632</v>
      </c>
      <c r="B59" s="15" t="s">
        <v>633</v>
      </c>
      <c r="C59" s="15" t="s">
        <v>1136</v>
      </c>
      <c r="D59" s="15">
        <v>2880</v>
      </c>
      <c r="E59" s="15">
        <v>14.13</v>
      </c>
      <c r="F59" s="15">
        <v>14.14</v>
      </c>
      <c r="G59" s="15">
        <v>43.4</v>
      </c>
      <c r="H59" s="15" t="s">
        <v>566</v>
      </c>
      <c r="I59" s="15" t="s">
        <v>23</v>
      </c>
      <c r="J59" s="15">
        <v>11</v>
      </c>
      <c r="K59" s="15" t="s">
        <v>3</v>
      </c>
    </row>
    <row r="60" spans="1:11" ht="15" x14ac:dyDescent="0.2">
      <c r="A60" s="15" t="s">
        <v>632</v>
      </c>
      <c r="B60" s="15" t="s">
        <v>633</v>
      </c>
      <c r="C60" s="15" t="s">
        <v>609</v>
      </c>
      <c r="D60" s="15">
        <v>28</v>
      </c>
      <c r="E60" s="15">
        <v>43.29</v>
      </c>
      <c r="F60" s="15">
        <v>43.28</v>
      </c>
      <c r="G60" s="15">
        <v>87.4</v>
      </c>
      <c r="H60" s="15" t="s">
        <v>566</v>
      </c>
      <c r="I60" s="15" t="s">
        <v>23</v>
      </c>
      <c r="J60" s="15">
        <v>76</v>
      </c>
      <c r="K60" s="15" t="s">
        <v>3</v>
      </c>
    </row>
    <row r="61" spans="1:11" ht="15" x14ac:dyDescent="0.2">
      <c r="A61" s="15" t="s">
        <v>632</v>
      </c>
      <c r="B61" s="15" t="s">
        <v>633</v>
      </c>
      <c r="C61" s="15" t="s">
        <v>610</v>
      </c>
      <c r="D61" s="15">
        <v>154</v>
      </c>
      <c r="E61" s="15">
        <v>21.24</v>
      </c>
      <c r="F61" s="15">
        <v>25.54</v>
      </c>
      <c r="G61" s="15">
        <v>88.6</v>
      </c>
      <c r="H61" s="15" t="s">
        <v>566</v>
      </c>
      <c r="I61" s="15" t="s">
        <v>23</v>
      </c>
      <c r="J61" s="15">
        <v>38</v>
      </c>
      <c r="K61" s="15" t="s">
        <v>3</v>
      </c>
    </row>
    <row r="62" spans="1:11" ht="15" x14ac:dyDescent="0.2">
      <c r="A62" s="15" t="s">
        <v>632</v>
      </c>
      <c r="B62" s="15" t="s">
        <v>633</v>
      </c>
      <c r="C62" s="15" t="s">
        <v>622</v>
      </c>
      <c r="D62" s="15">
        <v>2867</v>
      </c>
      <c r="E62" s="15">
        <v>18.8</v>
      </c>
      <c r="F62" s="15">
        <v>18.86</v>
      </c>
      <c r="G62" s="15">
        <v>53.1</v>
      </c>
      <c r="H62" s="15" t="s">
        <v>566</v>
      </c>
      <c r="I62" s="15" t="s">
        <v>23</v>
      </c>
      <c r="J62" s="15">
        <v>11</v>
      </c>
      <c r="K62" s="15" t="s">
        <v>3</v>
      </c>
    </row>
    <row r="63" spans="1:11" ht="15" x14ac:dyDescent="0.2">
      <c r="A63" s="15" t="s">
        <v>632</v>
      </c>
      <c r="B63" s="15" t="s">
        <v>633</v>
      </c>
      <c r="C63" s="15" t="s">
        <v>1166</v>
      </c>
      <c r="D63" s="15">
        <v>3550</v>
      </c>
      <c r="E63" s="15">
        <v>8.48</v>
      </c>
      <c r="F63" s="15">
        <v>8.77</v>
      </c>
      <c r="G63" s="15">
        <v>29.7</v>
      </c>
      <c r="H63" s="15" t="s">
        <v>566</v>
      </c>
      <c r="I63" s="15" t="s">
        <v>23</v>
      </c>
      <c r="J63" s="15">
        <v>7</v>
      </c>
      <c r="K63" s="15" t="s">
        <v>3</v>
      </c>
    </row>
    <row r="64" spans="1:11" ht="15" x14ac:dyDescent="0.2">
      <c r="A64" s="15" t="s">
        <v>632</v>
      </c>
      <c r="B64" s="15" t="s">
        <v>633</v>
      </c>
      <c r="C64" s="15" t="s">
        <v>608</v>
      </c>
      <c r="D64" s="15">
        <v>111</v>
      </c>
      <c r="E64" s="15">
        <v>42.45</v>
      </c>
      <c r="F64" s="15">
        <v>42.59</v>
      </c>
      <c r="G64" s="15">
        <v>63.4</v>
      </c>
      <c r="H64" s="15" t="s">
        <v>566</v>
      </c>
      <c r="I64" s="15" t="s">
        <v>23</v>
      </c>
      <c r="J64" s="15">
        <v>96</v>
      </c>
      <c r="K64" s="15" t="s">
        <v>3</v>
      </c>
    </row>
    <row r="65" spans="1:11" ht="15" x14ac:dyDescent="0.2">
      <c r="A65" s="15" t="s">
        <v>632</v>
      </c>
      <c r="B65" s="15" t="s">
        <v>633</v>
      </c>
      <c r="C65" s="15" t="s">
        <v>1076</v>
      </c>
      <c r="D65" s="15">
        <v>5731</v>
      </c>
      <c r="E65" s="15">
        <v>2.76</v>
      </c>
      <c r="F65" s="15">
        <v>2.87</v>
      </c>
      <c r="G65" s="15">
        <v>14.3</v>
      </c>
      <c r="H65" s="15" t="s">
        <v>566</v>
      </c>
      <c r="I65" s="15" t="s">
        <v>23</v>
      </c>
      <c r="J65" s="15">
        <v>2</v>
      </c>
      <c r="K65" s="15" t="s">
        <v>3</v>
      </c>
    </row>
    <row r="66" spans="1:11" ht="15" x14ac:dyDescent="0.2">
      <c r="A66" s="15" t="s">
        <v>632</v>
      </c>
      <c r="B66" s="15" t="s">
        <v>633</v>
      </c>
      <c r="C66" s="15" t="s">
        <v>611</v>
      </c>
      <c r="D66" s="15">
        <v>362</v>
      </c>
      <c r="E66" s="15">
        <v>27.96</v>
      </c>
      <c r="F66" s="15">
        <v>28</v>
      </c>
      <c r="G66" s="15">
        <v>56</v>
      </c>
      <c r="H66" s="15" t="s">
        <v>566</v>
      </c>
      <c r="I66" s="15" t="s">
        <v>23</v>
      </c>
      <c r="J66" s="15">
        <v>24</v>
      </c>
      <c r="K66" s="15" t="s">
        <v>3</v>
      </c>
    </row>
    <row r="67" spans="1:11" ht="15" x14ac:dyDescent="0.2">
      <c r="A67" s="15" t="s">
        <v>632</v>
      </c>
      <c r="B67" s="15" t="s">
        <v>633</v>
      </c>
      <c r="C67" s="15" t="s">
        <v>1217</v>
      </c>
      <c r="D67" s="15">
        <v>7991</v>
      </c>
      <c r="E67" s="15">
        <v>4.0599999999999996</v>
      </c>
      <c r="F67" s="15">
        <v>4.1500000000000004</v>
      </c>
      <c r="G67" s="15">
        <v>15.4</v>
      </c>
      <c r="H67" s="15" t="s">
        <v>566</v>
      </c>
      <c r="I67" s="15" t="s">
        <v>23</v>
      </c>
      <c r="J67" s="15">
        <v>2</v>
      </c>
      <c r="K67" s="15" t="s">
        <v>3</v>
      </c>
    </row>
    <row r="68" spans="1:11" ht="15" x14ac:dyDescent="0.2">
      <c r="A68" s="15" t="s">
        <v>1219</v>
      </c>
      <c r="B68" s="15" t="s">
        <v>1220</v>
      </c>
      <c r="C68" s="15" t="s">
        <v>634</v>
      </c>
      <c r="D68" s="15">
        <v>667</v>
      </c>
      <c r="E68" s="15">
        <v>2</v>
      </c>
      <c r="F68" s="15">
        <v>18.73</v>
      </c>
      <c r="G68" s="15">
        <v>73.2</v>
      </c>
      <c r="H68" s="15" t="s">
        <v>566</v>
      </c>
      <c r="I68" s="15" t="s">
        <v>23</v>
      </c>
      <c r="J68" s="15">
        <v>23</v>
      </c>
      <c r="K68" s="15" t="s">
        <v>2</v>
      </c>
    </row>
    <row r="69" spans="1:11" ht="15" x14ac:dyDescent="0.25">
      <c r="A69" s="15" t="s">
        <v>650</v>
      </c>
      <c r="B69" s="17" t="s">
        <v>893</v>
      </c>
      <c r="C69" s="17" t="s">
        <v>894</v>
      </c>
      <c r="D69" s="17">
        <v>596</v>
      </c>
      <c r="E69" s="17">
        <v>26</v>
      </c>
      <c r="F69" s="17">
        <v>26.15</v>
      </c>
      <c r="G69" s="17">
        <v>94.2</v>
      </c>
      <c r="H69" s="17" t="s">
        <v>560</v>
      </c>
      <c r="I69" s="17" t="s">
        <v>23</v>
      </c>
      <c r="J69" s="17">
        <v>49</v>
      </c>
      <c r="K69" s="17" t="s">
        <v>0</v>
      </c>
    </row>
    <row r="70" spans="1:11" ht="15" x14ac:dyDescent="0.25">
      <c r="A70" s="15" t="s">
        <v>650</v>
      </c>
      <c r="B70" s="17" t="s">
        <v>893</v>
      </c>
      <c r="C70" s="17" t="s">
        <v>1005</v>
      </c>
      <c r="D70" s="17">
        <v>4</v>
      </c>
      <c r="E70" s="17">
        <v>43.49</v>
      </c>
      <c r="F70" s="17">
        <v>43.53</v>
      </c>
      <c r="G70" s="17">
        <v>100</v>
      </c>
      <c r="H70" s="17" t="s">
        <v>560</v>
      </c>
      <c r="I70" s="17" t="s">
        <v>23</v>
      </c>
      <c r="J70" s="17">
        <v>416</v>
      </c>
      <c r="K70" s="17" t="s">
        <v>0</v>
      </c>
    </row>
    <row r="71" spans="1:11" ht="15" x14ac:dyDescent="0.25">
      <c r="A71" s="15" t="s">
        <v>650</v>
      </c>
      <c r="B71" s="17" t="s">
        <v>893</v>
      </c>
      <c r="C71" s="17" t="s">
        <v>1123</v>
      </c>
      <c r="D71" s="17">
        <v>1997</v>
      </c>
      <c r="E71" s="17">
        <v>20.420000000000002</v>
      </c>
      <c r="F71" s="17">
        <v>20.48</v>
      </c>
      <c r="G71" s="17">
        <v>80.400000000000006</v>
      </c>
      <c r="H71" s="17" t="s">
        <v>560</v>
      </c>
      <c r="I71" s="17" t="s">
        <v>23</v>
      </c>
      <c r="J71" s="17">
        <v>26</v>
      </c>
      <c r="K71" s="17" t="s">
        <v>0</v>
      </c>
    </row>
    <row r="72" spans="1:11" ht="15" x14ac:dyDescent="0.25">
      <c r="A72" s="15" t="s">
        <v>650</v>
      </c>
      <c r="B72" s="17" t="s">
        <v>893</v>
      </c>
      <c r="C72" s="17" t="s">
        <v>1221</v>
      </c>
      <c r="D72" s="17">
        <v>776</v>
      </c>
      <c r="E72" s="17">
        <v>15.47</v>
      </c>
      <c r="F72" s="17">
        <v>15.5</v>
      </c>
      <c r="G72" s="17">
        <v>57.3</v>
      </c>
      <c r="H72" s="17" t="s">
        <v>560</v>
      </c>
      <c r="I72" s="17" t="s">
        <v>23</v>
      </c>
      <c r="J72" s="17">
        <v>11</v>
      </c>
      <c r="K72" s="17" t="s">
        <v>0</v>
      </c>
    </row>
    <row r="73" spans="1:11" ht="15" x14ac:dyDescent="0.25">
      <c r="A73" s="15" t="s">
        <v>650</v>
      </c>
      <c r="B73" s="17" t="s">
        <v>893</v>
      </c>
      <c r="C73" s="17" t="s">
        <v>1218</v>
      </c>
      <c r="D73" s="17">
        <v>244</v>
      </c>
      <c r="E73" s="17">
        <v>16.11</v>
      </c>
      <c r="F73" s="17">
        <v>16.11</v>
      </c>
      <c r="G73" s="17">
        <v>71.7</v>
      </c>
      <c r="H73" s="17" t="s">
        <v>560</v>
      </c>
      <c r="I73" s="17" t="s">
        <v>23</v>
      </c>
      <c r="J73" s="17">
        <v>17</v>
      </c>
      <c r="K73" s="17" t="s">
        <v>0</v>
      </c>
    </row>
    <row r="74" spans="1:11" ht="15" x14ac:dyDescent="0.25">
      <c r="A74" s="15" t="s">
        <v>650</v>
      </c>
      <c r="B74" s="17" t="s">
        <v>893</v>
      </c>
      <c r="C74" s="17" t="s">
        <v>627</v>
      </c>
      <c r="D74" s="17">
        <v>10</v>
      </c>
      <c r="E74" s="17">
        <v>53.67</v>
      </c>
      <c r="F74" s="17">
        <v>53.67</v>
      </c>
      <c r="G74" s="17">
        <v>100</v>
      </c>
      <c r="H74" s="17" t="s">
        <v>560</v>
      </c>
      <c r="I74" s="17" t="s">
        <v>23</v>
      </c>
      <c r="J74" s="17">
        <v>392</v>
      </c>
      <c r="K74" s="17" t="s">
        <v>0</v>
      </c>
    </row>
    <row r="75" spans="1:11" ht="15" x14ac:dyDescent="0.25">
      <c r="A75" s="15" t="s">
        <v>650</v>
      </c>
      <c r="B75" s="17" t="s">
        <v>893</v>
      </c>
      <c r="C75" s="17" t="s">
        <v>870</v>
      </c>
      <c r="D75" s="17">
        <v>613</v>
      </c>
      <c r="E75" s="17">
        <v>22.38</v>
      </c>
      <c r="F75" s="17">
        <v>22.49</v>
      </c>
      <c r="G75" s="17">
        <v>92.030000686645494</v>
      </c>
      <c r="H75" s="17" t="s">
        <v>560</v>
      </c>
      <c r="I75" s="17" t="s">
        <v>23</v>
      </c>
      <c r="J75" s="17">
        <v>41</v>
      </c>
      <c r="K75" s="17" t="s">
        <v>0</v>
      </c>
    </row>
    <row r="76" spans="1:11" ht="15" x14ac:dyDescent="0.25">
      <c r="A76" s="15" t="s">
        <v>650</v>
      </c>
      <c r="B76" s="17" t="s">
        <v>893</v>
      </c>
      <c r="C76" s="17" t="s">
        <v>948</v>
      </c>
      <c r="D76" s="17">
        <v>423</v>
      </c>
      <c r="E76" s="17">
        <v>24.72</v>
      </c>
      <c r="F76" s="17">
        <v>24.76</v>
      </c>
      <c r="G76" s="17">
        <v>91.3</v>
      </c>
      <c r="H76" s="17" t="s">
        <v>560</v>
      </c>
      <c r="I76" s="17" t="s">
        <v>23</v>
      </c>
      <c r="J76" s="17">
        <v>45</v>
      </c>
      <c r="K76" s="17" t="s">
        <v>0</v>
      </c>
    </row>
    <row r="77" spans="1:11" ht="15" x14ac:dyDescent="0.25">
      <c r="A77" s="15" t="s">
        <v>650</v>
      </c>
      <c r="B77" s="17" t="s">
        <v>893</v>
      </c>
      <c r="C77" s="17" t="s">
        <v>688</v>
      </c>
      <c r="D77" s="17">
        <v>321</v>
      </c>
      <c r="E77" s="17">
        <v>23.76</v>
      </c>
      <c r="F77" s="17">
        <v>23.85</v>
      </c>
      <c r="G77" s="17">
        <v>92</v>
      </c>
      <c r="H77" s="17" t="s">
        <v>560</v>
      </c>
      <c r="I77" s="17" t="s">
        <v>23</v>
      </c>
      <c r="J77" s="17">
        <v>56</v>
      </c>
      <c r="K77" s="17" t="s">
        <v>0</v>
      </c>
    </row>
    <row r="78" spans="1:11" ht="15" x14ac:dyDescent="0.25">
      <c r="A78" s="15" t="s">
        <v>650</v>
      </c>
      <c r="B78" s="17" t="s">
        <v>893</v>
      </c>
      <c r="C78" s="17" t="s">
        <v>673</v>
      </c>
      <c r="D78" s="17">
        <v>2481</v>
      </c>
      <c r="E78" s="17">
        <v>7.83</v>
      </c>
      <c r="F78" s="17">
        <v>7.89</v>
      </c>
      <c r="G78" s="17">
        <v>37</v>
      </c>
      <c r="H78" s="17" t="s">
        <v>560</v>
      </c>
      <c r="I78" s="17" t="s">
        <v>23</v>
      </c>
      <c r="J78" s="17">
        <v>7</v>
      </c>
      <c r="K78" s="17" t="s">
        <v>0</v>
      </c>
    </row>
    <row r="79" spans="1:11" ht="15" x14ac:dyDescent="0.25">
      <c r="A79" s="15" t="s">
        <v>650</v>
      </c>
      <c r="B79" s="17" t="s">
        <v>893</v>
      </c>
      <c r="C79" s="17" t="s">
        <v>652</v>
      </c>
      <c r="D79" s="17">
        <v>1</v>
      </c>
      <c r="E79" s="17">
        <v>110.48</v>
      </c>
      <c r="F79" s="17">
        <v>110.45</v>
      </c>
      <c r="G79" s="17">
        <v>100</v>
      </c>
      <c r="H79" s="17" t="s">
        <v>560</v>
      </c>
      <c r="I79" s="17" t="s">
        <v>23</v>
      </c>
      <c r="J79" s="17">
        <v>1237</v>
      </c>
      <c r="K79" s="17" t="s">
        <v>0</v>
      </c>
    </row>
    <row r="80" spans="1:11" ht="15" x14ac:dyDescent="0.25">
      <c r="A80" s="15" t="s">
        <v>650</v>
      </c>
      <c r="B80" s="17" t="s">
        <v>893</v>
      </c>
      <c r="C80" s="17" t="s">
        <v>705</v>
      </c>
      <c r="D80" s="17">
        <v>32</v>
      </c>
      <c r="E80" s="17">
        <v>45.84</v>
      </c>
      <c r="F80" s="17">
        <v>45.87</v>
      </c>
      <c r="G80" s="17">
        <v>96.4</v>
      </c>
      <c r="H80" s="17" t="s">
        <v>560</v>
      </c>
      <c r="I80" s="17" t="s">
        <v>23</v>
      </c>
      <c r="J80" s="17">
        <v>141</v>
      </c>
      <c r="K80" s="17" t="s">
        <v>0</v>
      </c>
    </row>
    <row r="81" spans="1:11" ht="15" x14ac:dyDescent="0.25">
      <c r="A81" s="15" t="s">
        <v>650</v>
      </c>
      <c r="B81" s="17" t="s">
        <v>893</v>
      </c>
      <c r="C81" s="17" t="s">
        <v>981</v>
      </c>
      <c r="D81" s="17">
        <v>1293</v>
      </c>
      <c r="E81" s="17">
        <v>13.9</v>
      </c>
      <c r="F81" s="17">
        <v>13.96</v>
      </c>
      <c r="G81" s="17">
        <v>47.8</v>
      </c>
      <c r="H81" s="17" t="s">
        <v>560</v>
      </c>
      <c r="I81" s="17" t="s">
        <v>23</v>
      </c>
      <c r="J81" s="17">
        <v>14</v>
      </c>
      <c r="K81" s="17" t="s">
        <v>0</v>
      </c>
    </row>
    <row r="82" spans="1:11" ht="15" x14ac:dyDescent="0.25">
      <c r="A82" s="15" t="s">
        <v>650</v>
      </c>
      <c r="B82" s="17" t="s">
        <v>893</v>
      </c>
      <c r="C82" s="17" t="s">
        <v>755</v>
      </c>
      <c r="D82" s="17">
        <v>75</v>
      </c>
      <c r="E82" s="17">
        <v>31.34</v>
      </c>
      <c r="F82" s="17">
        <v>31.45</v>
      </c>
      <c r="G82" s="17">
        <v>97.1</v>
      </c>
      <c r="H82" s="17" t="s">
        <v>560</v>
      </c>
      <c r="I82" s="17" t="s">
        <v>23</v>
      </c>
      <c r="J82" s="17">
        <v>127</v>
      </c>
      <c r="K82" s="17" t="s">
        <v>0</v>
      </c>
    </row>
    <row r="83" spans="1:11" ht="15" x14ac:dyDescent="0.25">
      <c r="A83" s="15" t="s">
        <v>650</v>
      </c>
      <c r="B83" s="17" t="s">
        <v>893</v>
      </c>
      <c r="C83" s="17" t="s">
        <v>804</v>
      </c>
      <c r="D83" s="17">
        <v>1143</v>
      </c>
      <c r="E83" s="17">
        <v>18.05</v>
      </c>
      <c r="F83" s="17">
        <v>18.059999999999999</v>
      </c>
      <c r="G83" s="17">
        <v>70.3</v>
      </c>
      <c r="H83" s="17" t="s">
        <v>560</v>
      </c>
      <c r="I83" s="17" t="s">
        <v>23</v>
      </c>
      <c r="J83" s="17">
        <v>29</v>
      </c>
      <c r="K83" s="17" t="s">
        <v>0</v>
      </c>
    </row>
    <row r="84" spans="1:11" ht="15" x14ac:dyDescent="0.25">
      <c r="A84" s="15" t="s">
        <v>650</v>
      </c>
      <c r="B84" s="17" t="s">
        <v>893</v>
      </c>
      <c r="C84" s="17" t="s">
        <v>857</v>
      </c>
      <c r="D84" s="17">
        <v>317</v>
      </c>
      <c r="E84" s="17">
        <v>19.75</v>
      </c>
      <c r="F84" s="17">
        <v>19.8</v>
      </c>
      <c r="G84" s="17">
        <v>82.6</v>
      </c>
      <c r="H84" s="17" t="s">
        <v>560</v>
      </c>
      <c r="I84" s="17" t="s">
        <v>23</v>
      </c>
      <c r="J84" s="17">
        <v>50</v>
      </c>
      <c r="K84" s="17" t="s">
        <v>0</v>
      </c>
    </row>
    <row r="85" spans="1:11" ht="15" x14ac:dyDescent="0.25">
      <c r="A85" s="15" t="s">
        <v>650</v>
      </c>
      <c r="B85" s="17" t="s">
        <v>893</v>
      </c>
      <c r="C85" s="17" t="s">
        <v>670</v>
      </c>
      <c r="D85" s="17">
        <v>2</v>
      </c>
      <c r="E85" s="17">
        <v>63.82</v>
      </c>
      <c r="F85" s="17">
        <v>64.03</v>
      </c>
      <c r="G85" s="17">
        <v>100</v>
      </c>
      <c r="H85" s="17" t="s">
        <v>560</v>
      </c>
      <c r="I85" s="17" t="s">
        <v>23</v>
      </c>
      <c r="J85" s="17">
        <v>727</v>
      </c>
      <c r="K85" s="17" t="s">
        <v>0</v>
      </c>
    </row>
    <row r="86" spans="1:11" ht="15" x14ac:dyDescent="0.25">
      <c r="A86" s="15" t="s">
        <v>650</v>
      </c>
      <c r="B86" s="17" t="s">
        <v>893</v>
      </c>
      <c r="C86" s="17" t="s">
        <v>1222</v>
      </c>
      <c r="D86" s="17">
        <v>1779</v>
      </c>
      <c r="E86" s="17">
        <v>13.03</v>
      </c>
      <c r="F86" s="17">
        <v>13.07</v>
      </c>
      <c r="G86" s="17">
        <v>57.3</v>
      </c>
      <c r="H86" s="17" t="s">
        <v>560</v>
      </c>
      <c r="I86" s="17" t="s">
        <v>23</v>
      </c>
      <c r="J86" s="17">
        <v>9</v>
      </c>
      <c r="K86" s="17" t="s">
        <v>0</v>
      </c>
    </row>
    <row r="87" spans="1:11" ht="15" x14ac:dyDescent="0.25">
      <c r="A87" s="15" t="s">
        <v>650</v>
      </c>
      <c r="B87" s="17" t="s">
        <v>893</v>
      </c>
      <c r="C87" s="17" t="s">
        <v>659</v>
      </c>
      <c r="D87" s="17">
        <v>2</v>
      </c>
      <c r="E87" s="17">
        <v>113.5</v>
      </c>
      <c r="F87" s="17">
        <v>113.49</v>
      </c>
      <c r="G87" s="17">
        <v>100</v>
      </c>
      <c r="H87" s="17" t="s">
        <v>560</v>
      </c>
      <c r="I87" s="17" t="s">
        <v>23</v>
      </c>
      <c r="J87" s="17">
        <v>1160</v>
      </c>
      <c r="K87" s="17" t="s">
        <v>0</v>
      </c>
    </row>
    <row r="88" spans="1:11" ht="15" x14ac:dyDescent="0.25">
      <c r="A88" s="15" t="s">
        <v>650</v>
      </c>
      <c r="B88" s="17" t="s">
        <v>893</v>
      </c>
      <c r="C88" s="17" t="s">
        <v>663</v>
      </c>
      <c r="D88" s="17">
        <v>788</v>
      </c>
      <c r="E88" s="17">
        <v>20.73</v>
      </c>
      <c r="F88" s="17">
        <v>20.75</v>
      </c>
      <c r="G88" s="17">
        <v>96.4</v>
      </c>
      <c r="H88" s="17" t="s">
        <v>560</v>
      </c>
      <c r="I88" s="17" t="s">
        <v>23</v>
      </c>
      <c r="J88" s="17">
        <v>29</v>
      </c>
      <c r="K88" s="17" t="s">
        <v>0</v>
      </c>
    </row>
    <row r="89" spans="1:11" ht="15" x14ac:dyDescent="0.25">
      <c r="A89" s="15" t="s">
        <v>650</v>
      </c>
      <c r="B89" s="17" t="s">
        <v>893</v>
      </c>
      <c r="C89" s="17" t="s">
        <v>712</v>
      </c>
      <c r="D89" s="17">
        <v>186</v>
      </c>
      <c r="E89" s="17">
        <v>26.89</v>
      </c>
      <c r="F89" s="17">
        <v>26.96</v>
      </c>
      <c r="G89" s="17">
        <v>87.7</v>
      </c>
      <c r="H89" s="17" t="s">
        <v>560</v>
      </c>
      <c r="I89" s="17" t="s">
        <v>23</v>
      </c>
      <c r="J89" s="17">
        <v>83</v>
      </c>
      <c r="K89" s="17" t="s">
        <v>0</v>
      </c>
    </row>
    <row r="90" spans="1:11" ht="15" x14ac:dyDescent="0.25">
      <c r="A90" s="15" t="s">
        <v>650</v>
      </c>
      <c r="B90" s="17" t="s">
        <v>893</v>
      </c>
      <c r="C90" s="17" t="s">
        <v>654</v>
      </c>
      <c r="D90" s="17">
        <v>4</v>
      </c>
      <c r="E90" s="17">
        <v>90.72</v>
      </c>
      <c r="F90" s="17">
        <v>92.63</v>
      </c>
      <c r="G90" s="17">
        <v>97.1</v>
      </c>
      <c r="H90" s="17" t="s">
        <v>560</v>
      </c>
      <c r="I90" s="17" t="s">
        <v>23</v>
      </c>
      <c r="J90" s="17">
        <v>608</v>
      </c>
      <c r="K90" s="17" t="s">
        <v>0</v>
      </c>
    </row>
    <row r="91" spans="1:11" ht="15" x14ac:dyDescent="0.25">
      <c r="A91" s="15" t="s">
        <v>650</v>
      </c>
      <c r="B91" s="17" t="s">
        <v>893</v>
      </c>
      <c r="C91" s="17" t="s">
        <v>732</v>
      </c>
      <c r="D91" s="17">
        <v>434</v>
      </c>
      <c r="E91" s="17">
        <v>19.75</v>
      </c>
      <c r="F91" s="17">
        <v>19.8</v>
      </c>
      <c r="G91" s="17">
        <v>84.1</v>
      </c>
      <c r="H91" s="17" t="s">
        <v>560</v>
      </c>
      <c r="I91" s="17" t="s">
        <v>23</v>
      </c>
      <c r="J91" s="17">
        <v>35</v>
      </c>
      <c r="K91" s="17" t="s">
        <v>0</v>
      </c>
    </row>
    <row r="92" spans="1:11" ht="15" x14ac:dyDescent="0.25">
      <c r="A92" s="15" t="s">
        <v>650</v>
      </c>
      <c r="B92" s="17" t="s">
        <v>893</v>
      </c>
      <c r="C92" s="17" t="s">
        <v>832</v>
      </c>
      <c r="D92" s="17">
        <v>3</v>
      </c>
      <c r="E92" s="17">
        <v>117.23</v>
      </c>
      <c r="F92" s="17">
        <v>117.23</v>
      </c>
      <c r="G92" s="17">
        <v>100</v>
      </c>
      <c r="H92" s="17" t="s">
        <v>560</v>
      </c>
      <c r="I92" s="17" t="s">
        <v>23</v>
      </c>
      <c r="J92" s="17">
        <v>522</v>
      </c>
      <c r="K92" s="17" t="s">
        <v>0</v>
      </c>
    </row>
    <row r="93" spans="1:11" ht="15" x14ac:dyDescent="0.25">
      <c r="A93" s="15" t="s">
        <v>650</v>
      </c>
      <c r="B93" s="17" t="s">
        <v>893</v>
      </c>
      <c r="C93" s="17" t="s">
        <v>966</v>
      </c>
      <c r="D93" s="17">
        <v>1504</v>
      </c>
      <c r="E93" s="17">
        <v>20.329999999999998</v>
      </c>
      <c r="F93" s="17">
        <v>20.399999999999999</v>
      </c>
      <c r="G93" s="17">
        <v>87</v>
      </c>
      <c r="H93" s="17" t="s">
        <v>560</v>
      </c>
      <c r="I93" s="17" t="s">
        <v>23</v>
      </c>
      <c r="J93" s="17">
        <v>18</v>
      </c>
      <c r="K93" s="17" t="s">
        <v>0</v>
      </c>
    </row>
    <row r="94" spans="1:11" ht="15" x14ac:dyDescent="0.2">
      <c r="A94" s="15" t="s">
        <v>1065</v>
      </c>
      <c r="B94" s="15" t="s">
        <v>1066</v>
      </c>
      <c r="C94" s="15" t="s">
        <v>1148</v>
      </c>
      <c r="D94" s="15">
        <v>239</v>
      </c>
      <c r="E94" s="15">
        <v>41.15</v>
      </c>
      <c r="F94" s="15">
        <v>41.25</v>
      </c>
      <c r="G94" s="15">
        <v>87.8</v>
      </c>
      <c r="H94" s="15" t="s">
        <v>555</v>
      </c>
      <c r="I94" s="15" t="s">
        <v>23</v>
      </c>
      <c r="J94" s="15">
        <v>82</v>
      </c>
      <c r="K94" s="15" t="s">
        <v>78</v>
      </c>
    </row>
    <row r="95" spans="1:11" ht="15" x14ac:dyDescent="0.2">
      <c r="A95" s="15" t="s">
        <v>1065</v>
      </c>
      <c r="B95" s="15" t="s">
        <v>1066</v>
      </c>
      <c r="C95" s="15" t="s">
        <v>634</v>
      </c>
      <c r="D95" s="15">
        <v>1</v>
      </c>
      <c r="E95" s="15">
        <v>121.7</v>
      </c>
      <c r="F95" s="15">
        <v>121.7</v>
      </c>
      <c r="G95" s="15">
        <v>99.5</v>
      </c>
      <c r="H95" s="15" t="s">
        <v>555</v>
      </c>
      <c r="I95" s="15" t="s">
        <v>23</v>
      </c>
      <c r="J95" s="15">
        <v>1195</v>
      </c>
      <c r="K95" s="15" t="s">
        <v>78</v>
      </c>
    </row>
    <row r="96" spans="1:11" ht="15" x14ac:dyDescent="0.2">
      <c r="A96" s="15" t="s">
        <v>1065</v>
      </c>
      <c r="B96" s="15" t="s">
        <v>1066</v>
      </c>
      <c r="C96" s="15" t="s">
        <v>1123</v>
      </c>
      <c r="D96" s="15">
        <v>1703</v>
      </c>
      <c r="E96" s="15">
        <v>24.28</v>
      </c>
      <c r="F96" s="15">
        <v>25.96</v>
      </c>
      <c r="G96" s="15">
        <v>87.3</v>
      </c>
      <c r="H96" s="15" t="s">
        <v>555</v>
      </c>
      <c r="I96" s="15" t="s">
        <v>23</v>
      </c>
      <c r="J96" s="15">
        <v>30</v>
      </c>
      <c r="K96" s="15" t="s">
        <v>78</v>
      </c>
    </row>
    <row r="97" spans="1:11" ht="15" x14ac:dyDescent="0.2">
      <c r="A97" s="15" t="s">
        <v>1065</v>
      </c>
      <c r="B97" s="15" t="s">
        <v>1066</v>
      </c>
      <c r="C97" s="15" t="s">
        <v>1223</v>
      </c>
      <c r="D97" s="15">
        <v>2386</v>
      </c>
      <c r="E97" s="15">
        <v>8.8699999999999992</v>
      </c>
      <c r="F97" s="15">
        <v>9.01</v>
      </c>
      <c r="G97" s="15">
        <v>25.5</v>
      </c>
      <c r="H97" s="15" t="s">
        <v>555</v>
      </c>
      <c r="I97" s="15" t="s">
        <v>23</v>
      </c>
      <c r="J97" s="15">
        <v>4</v>
      </c>
      <c r="K97" s="15" t="s">
        <v>78</v>
      </c>
    </row>
    <row r="98" spans="1:11" ht="15" x14ac:dyDescent="0.2">
      <c r="A98" s="15" t="s">
        <v>1065</v>
      </c>
      <c r="B98" s="15" t="s">
        <v>1066</v>
      </c>
      <c r="C98" s="15" t="s">
        <v>1218</v>
      </c>
      <c r="D98" s="15">
        <v>578</v>
      </c>
      <c r="E98" s="15">
        <v>10.1</v>
      </c>
      <c r="F98" s="15">
        <v>10.11</v>
      </c>
      <c r="G98" s="15">
        <v>27</v>
      </c>
      <c r="H98" s="15" t="s">
        <v>555</v>
      </c>
      <c r="I98" s="15" t="s">
        <v>23</v>
      </c>
      <c r="J98" s="15">
        <v>10</v>
      </c>
      <c r="K98" s="15" t="s">
        <v>78</v>
      </c>
    </row>
    <row r="99" spans="1:11" ht="15" x14ac:dyDescent="0.2">
      <c r="A99" s="15" t="s">
        <v>1065</v>
      </c>
      <c r="B99" s="15" t="s">
        <v>1066</v>
      </c>
      <c r="C99" s="15" t="s">
        <v>627</v>
      </c>
      <c r="D99" s="15">
        <v>1</v>
      </c>
      <c r="E99" s="15">
        <v>156.31</v>
      </c>
      <c r="F99" s="15">
        <v>156.31</v>
      </c>
      <c r="G99" s="15">
        <v>96.6</v>
      </c>
      <c r="H99" s="15" t="s">
        <v>555</v>
      </c>
      <c r="I99" s="15" t="s">
        <v>23</v>
      </c>
      <c r="J99" s="15">
        <v>1673</v>
      </c>
      <c r="K99" s="15" t="s">
        <v>78</v>
      </c>
    </row>
    <row r="100" spans="1:11" ht="15" x14ac:dyDescent="0.2">
      <c r="A100" s="15" t="s">
        <v>1065</v>
      </c>
      <c r="B100" s="15" t="s">
        <v>1066</v>
      </c>
      <c r="C100" s="15" t="s">
        <v>619</v>
      </c>
      <c r="D100" s="15">
        <v>390</v>
      </c>
      <c r="E100" s="15">
        <v>41.43</v>
      </c>
      <c r="F100" s="15">
        <v>41.45</v>
      </c>
      <c r="G100" s="15">
        <v>93.629997970000005</v>
      </c>
      <c r="H100" s="15" t="s">
        <v>555</v>
      </c>
      <c r="I100" s="15" t="s">
        <v>23</v>
      </c>
      <c r="J100" s="15">
        <v>52</v>
      </c>
      <c r="K100" s="15" t="s">
        <v>78</v>
      </c>
    </row>
    <row r="101" spans="1:11" ht="15" x14ac:dyDescent="0.2">
      <c r="A101" s="15" t="s">
        <v>1065</v>
      </c>
      <c r="B101" s="15" t="s">
        <v>1066</v>
      </c>
      <c r="C101" s="15" t="s">
        <v>614</v>
      </c>
      <c r="D101" s="15">
        <v>60</v>
      </c>
      <c r="E101" s="15">
        <v>35.72</v>
      </c>
      <c r="F101" s="15">
        <v>35.79</v>
      </c>
      <c r="G101" s="15">
        <v>90.7</v>
      </c>
      <c r="H101" s="15" t="s">
        <v>555</v>
      </c>
      <c r="I101" s="15" t="s">
        <v>23</v>
      </c>
      <c r="J101" s="15">
        <v>117</v>
      </c>
      <c r="K101" s="15" t="s">
        <v>78</v>
      </c>
    </row>
    <row r="102" spans="1:11" ht="15" x14ac:dyDescent="0.2">
      <c r="A102" s="15" t="s">
        <v>1065</v>
      </c>
      <c r="B102" s="15" t="s">
        <v>1066</v>
      </c>
      <c r="C102" s="15" t="s">
        <v>597</v>
      </c>
      <c r="D102" s="15">
        <v>72</v>
      </c>
      <c r="E102" s="15">
        <v>1.41</v>
      </c>
      <c r="F102" s="15">
        <v>42.92</v>
      </c>
      <c r="G102" s="15">
        <v>93.6</v>
      </c>
      <c r="H102" s="15" t="s">
        <v>555</v>
      </c>
      <c r="I102" s="15" t="s">
        <v>23</v>
      </c>
      <c r="J102" s="15">
        <v>110</v>
      </c>
      <c r="K102" s="15" t="s">
        <v>78</v>
      </c>
    </row>
    <row r="103" spans="1:11" ht="15" x14ac:dyDescent="0.2">
      <c r="A103" s="15" t="s">
        <v>1065</v>
      </c>
      <c r="B103" s="15" t="s">
        <v>1066</v>
      </c>
      <c r="C103" s="15" t="s">
        <v>1151</v>
      </c>
      <c r="D103" s="15">
        <v>258</v>
      </c>
      <c r="E103" s="15">
        <v>27.07</v>
      </c>
      <c r="F103" s="15">
        <v>27.13</v>
      </c>
      <c r="G103" s="15">
        <v>81.900000000000006</v>
      </c>
      <c r="H103" s="15" t="s">
        <v>555</v>
      </c>
      <c r="I103" s="15" t="s">
        <v>23</v>
      </c>
      <c r="J103" s="15">
        <v>33</v>
      </c>
      <c r="K103" s="15" t="s">
        <v>78</v>
      </c>
    </row>
    <row r="104" spans="1:11" ht="15" x14ac:dyDescent="0.2">
      <c r="A104" s="15" t="s">
        <v>1065</v>
      </c>
      <c r="B104" s="15" t="s">
        <v>1066</v>
      </c>
      <c r="C104" s="15" t="s">
        <v>607</v>
      </c>
      <c r="D104" s="15">
        <v>2</v>
      </c>
      <c r="E104" s="15">
        <v>121.3</v>
      </c>
      <c r="F104" s="15">
        <v>121.3</v>
      </c>
      <c r="G104" s="15">
        <v>99.5</v>
      </c>
      <c r="H104" s="15" t="s">
        <v>555</v>
      </c>
      <c r="I104" s="15" t="s">
        <v>23</v>
      </c>
      <c r="J104" s="15">
        <v>689</v>
      </c>
      <c r="K104" s="15" t="s">
        <v>78</v>
      </c>
    </row>
    <row r="105" spans="1:11" ht="15" x14ac:dyDescent="0.2">
      <c r="A105" s="15" t="s">
        <v>1065</v>
      </c>
      <c r="B105" s="15" t="s">
        <v>1066</v>
      </c>
      <c r="C105" s="15" t="s">
        <v>1073</v>
      </c>
      <c r="D105" s="15">
        <v>19</v>
      </c>
      <c r="E105" s="15">
        <v>58.5</v>
      </c>
      <c r="F105" s="15">
        <v>58.49</v>
      </c>
      <c r="G105" s="15">
        <v>94.6</v>
      </c>
      <c r="H105" s="15" t="s">
        <v>555</v>
      </c>
      <c r="I105" s="15" t="s">
        <v>23</v>
      </c>
      <c r="J105" s="15">
        <v>244</v>
      </c>
      <c r="K105" s="15" t="s">
        <v>78</v>
      </c>
    </row>
    <row r="106" spans="1:11" ht="15" x14ac:dyDescent="0.2">
      <c r="A106" s="15" t="s">
        <v>1065</v>
      </c>
      <c r="B106" s="15" t="s">
        <v>1066</v>
      </c>
      <c r="C106" s="15" t="s">
        <v>1143</v>
      </c>
      <c r="D106" s="15">
        <v>1090</v>
      </c>
      <c r="E106" s="15">
        <v>17.149999999999999</v>
      </c>
      <c r="F106" s="15">
        <v>17.190000000000001</v>
      </c>
      <c r="G106" s="15">
        <v>59.3</v>
      </c>
      <c r="H106" s="15" t="s">
        <v>555</v>
      </c>
      <c r="I106" s="15" t="s">
        <v>23</v>
      </c>
      <c r="J106" s="15">
        <v>16</v>
      </c>
      <c r="K106" s="15" t="s">
        <v>78</v>
      </c>
    </row>
    <row r="107" spans="1:11" ht="15" x14ac:dyDescent="0.2">
      <c r="A107" s="15" t="s">
        <v>1065</v>
      </c>
      <c r="B107" s="15" t="s">
        <v>1066</v>
      </c>
      <c r="C107" s="15" t="s">
        <v>1081</v>
      </c>
      <c r="D107" s="15">
        <v>165</v>
      </c>
      <c r="E107" s="15">
        <v>41.56</v>
      </c>
      <c r="F107" s="15">
        <v>41.59</v>
      </c>
      <c r="G107" s="15">
        <v>92.7</v>
      </c>
      <c r="H107" s="15" t="s">
        <v>555</v>
      </c>
      <c r="I107" s="15" t="s">
        <v>23</v>
      </c>
      <c r="J107" s="15">
        <v>90</v>
      </c>
      <c r="K107" s="15" t="s">
        <v>78</v>
      </c>
    </row>
    <row r="108" spans="1:11" ht="15" x14ac:dyDescent="0.2">
      <c r="A108" s="15" t="s">
        <v>1065</v>
      </c>
      <c r="B108" s="15" t="s">
        <v>1066</v>
      </c>
      <c r="C108" s="15" t="s">
        <v>1084</v>
      </c>
      <c r="D108" s="15">
        <v>1456</v>
      </c>
      <c r="E108" s="15">
        <v>26.93</v>
      </c>
      <c r="F108" s="15">
        <v>28.55</v>
      </c>
      <c r="G108" s="15">
        <v>85.8</v>
      </c>
      <c r="H108" s="15" t="s">
        <v>555</v>
      </c>
      <c r="I108" s="15" t="s">
        <v>23</v>
      </c>
      <c r="J108" s="15">
        <v>25</v>
      </c>
      <c r="K108" s="15" t="s">
        <v>78</v>
      </c>
    </row>
    <row r="109" spans="1:11" ht="15" x14ac:dyDescent="0.2">
      <c r="A109" s="15" t="s">
        <v>1065</v>
      </c>
      <c r="B109" s="15" t="s">
        <v>1066</v>
      </c>
      <c r="C109" s="15" t="s">
        <v>1136</v>
      </c>
      <c r="D109" s="15">
        <v>318</v>
      </c>
      <c r="E109" s="15">
        <v>36.950000000000003</v>
      </c>
      <c r="F109" s="15">
        <v>36.979999999999997</v>
      </c>
      <c r="G109" s="15">
        <v>90.7</v>
      </c>
      <c r="H109" s="15" t="s">
        <v>555</v>
      </c>
      <c r="I109" s="15" t="s">
        <v>23</v>
      </c>
      <c r="J109" s="15">
        <v>50</v>
      </c>
      <c r="K109" s="15" t="s">
        <v>78</v>
      </c>
    </row>
    <row r="110" spans="1:11" ht="15" x14ac:dyDescent="0.2">
      <c r="A110" s="15" t="s">
        <v>1065</v>
      </c>
      <c r="B110" s="15" t="s">
        <v>1066</v>
      </c>
      <c r="C110" s="15" t="s">
        <v>609</v>
      </c>
      <c r="D110" s="15">
        <v>6</v>
      </c>
      <c r="E110" s="15">
        <v>56.59</v>
      </c>
      <c r="F110" s="15">
        <v>56.65</v>
      </c>
      <c r="G110" s="15">
        <v>99.5</v>
      </c>
      <c r="H110" s="15" t="s">
        <v>555</v>
      </c>
      <c r="I110" s="15" t="s">
        <v>23</v>
      </c>
      <c r="J110" s="15">
        <v>296</v>
      </c>
      <c r="K110" s="15" t="s">
        <v>78</v>
      </c>
    </row>
    <row r="111" spans="1:11" ht="15" x14ac:dyDescent="0.2">
      <c r="A111" s="15" t="s">
        <v>1065</v>
      </c>
      <c r="B111" s="15" t="s">
        <v>1066</v>
      </c>
      <c r="C111" s="15" t="s">
        <v>610</v>
      </c>
      <c r="D111" s="15">
        <v>1</v>
      </c>
      <c r="E111" s="15">
        <v>160.57</v>
      </c>
      <c r="F111" s="15">
        <v>160.57</v>
      </c>
      <c r="G111" s="15">
        <v>99.5</v>
      </c>
      <c r="H111" s="15" t="s">
        <v>555</v>
      </c>
      <c r="I111" s="15" t="s">
        <v>23</v>
      </c>
      <c r="J111" s="15">
        <v>1363</v>
      </c>
      <c r="K111" s="15" t="s">
        <v>78</v>
      </c>
    </row>
    <row r="112" spans="1:11" ht="15" x14ac:dyDescent="0.2">
      <c r="A112" s="15" t="s">
        <v>1065</v>
      </c>
      <c r="B112" s="15" t="s">
        <v>1066</v>
      </c>
      <c r="C112" s="15" t="s">
        <v>622</v>
      </c>
      <c r="D112" s="15">
        <v>205</v>
      </c>
      <c r="E112" s="15">
        <v>33.15</v>
      </c>
      <c r="F112" s="15">
        <v>33.46</v>
      </c>
      <c r="G112" s="15">
        <v>93.6</v>
      </c>
      <c r="H112" s="15" t="s">
        <v>555</v>
      </c>
      <c r="I112" s="15" t="s">
        <v>23</v>
      </c>
      <c r="J112" s="15">
        <v>62</v>
      </c>
      <c r="K112" s="15" t="s">
        <v>78</v>
      </c>
    </row>
    <row r="113" spans="1:11" ht="15" x14ac:dyDescent="0.2">
      <c r="A113" s="15" t="s">
        <v>1065</v>
      </c>
      <c r="B113" s="15" t="s">
        <v>1066</v>
      </c>
      <c r="C113" s="15" t="s">
        <v>1166</v>
      </c>
      <c r="D113" s="15">
        <v>284</v>
      </c>
      <c r="E113" s="15">
        <v>30.13</v>
      </c>
      <c r="F113" s="15">
        <v>30.41</v>
      </c>
      <c r="G113" s="15">
        <v>81.400000000000006</v>
      </c>
      <c r="H113" s="15" t="s">
        <v>555</v>
      </c>
      <c r="I113" s="15" t="s">
        <v>23</v>
      </c>
      <c r="J113" s="15">
        <v>64</v>
      </c>
      <c r="K113" s="15" t="s">
        <v>78</v>
      </c>
    </row>
    <row r="114" spans="1:11" ht="15" x14ac:dyDescent="0.2">
      <c r="A114" s="15" t="s">
        <v>1065</v>
      </c>
      <c r="B114" s="15" t="s">
        <v>1066</v>
      </c>
      <c r="C114" s="15" t="s">
        <v>608</v>
      </c>
      <c r="D114" s="15">
        <v>1</v>
      </c>
      <c r="E114" s="15">
        <v>151.06</v>
      </c>
      <c r="F114" s="15">
        <v>151.06</v>
      </c>
      <c r="G114" s="15">
        <v>99.5</v>
      </c>
      <c r="H114" s="15" t="s">
        <v>555</v>
      </c>
      <c r="I114" s="15" t="s">
        <v>23</v>
      </c>
      <c r="J114" s="15">
        <v>926</v>
      </c>
      <c r="K114" s="15" t="s">
        <v>78</v>
      </c>
    </row>
    <row r="115" spans="1:11" ht="15" x14ac:dyDescent="0.2">
      <c r="A115" s="15" t="s">
        <v>1065</v>
      </c>
      <c r="B115" s="15" t="s">
        <v>1066</v>
      </c>
      <c r="C115" s="15" t="s">
        <v>1076</v>
      </c>
      <c r="D115" s="15">
        <v>899</v>
      </c>
      <c r="E115" s="15">
        <v>25.52</v>
      </c>
      <c r="F115" s="15">
        <v>26.6</v>
      </c>
      <c r="G115" s="15">
        <v>87.8</v>
      </c>
      <c r="H115" s="15" t="s">
        <v>555</v>
      </c>
      <c r="I115" s="15" t="s">
        <v>23</v>
      </c>
      <c r="J115" s="15">
        <v>22</v>
      </c>
      <c r="K115" s="15" t="s">
        <v>78</v>
      </c>
    </row>
    <row r="116" spans="1:11" ht="15" x14ac:dyDescent="0.2">
      <c r="A116" s="15" t="s">
        <v>1065</v>
      </c>
      <c r="B116" s="15" t="s">
        <v>1066</v>
      </c>
      <c r="C116" s="15" t="s">
        <v>611</v>
      </c>
      <c r="D116" s="15">
        <v>1</v>
      </c>
      <c r="E116" s="15">
        <v>249.13</v>
      </c>
      <c r="F116" s="15">
        <v>249.13</v>
      </c>
      <c r="G116" s="15">
        <v>99.5</v>
      </c>
      <c r="H116" s="15" t="s">
        <v>555</v>
      </c>
      <c r="I116" s="15" t="s">
        <v>23</v>
      </c>
      <c r="J116" s="15">
        <v>1098</v>
      </c>
      <c r="K116" s="15" t="s">
        <v>78</v>
      </c>
    </row>
    <row r="117" spans="1:11" ht="15" x14ac:dyDescent="0.2">
      <c r="A117" s="15" t="s">
        <v>1065</v>
      </c>
      <c r="B117" s="15" t="s">
        <v>1066</v>
      </c>
      <c r="C117" s="15" t="s">
        <v>1217</v>
      </c>
      <c r="D117" s="15">
        <v>713</v>
      </c>
      <c r="E117" s="15">
        <v>24.72</v>
      </c>
      <c r="F117" s="15">
        <v>24.78</v>
      </c>
      <c r="G117" s="15">
        <v>87.8</v>
      </c>
      <c r="H117" s="15" t="s">
        <v>555</v>
      </c>
      <c r="I117" s="15" t="s">
        <v>23</v>
      </c>
      <c r="J117" s="15">
        <v>30</v>
      </c>
      <c r="K117" s="15" t="s">
        <v>78</v>
      </c>
    </row>
    <row r="118" spans="1:11" ht="15" x14ac:dyDescent="0.2">
      <c r="A118" s="15" t="s">
        <v>1224</v>
      </c>
      <c r="B118" s="15" t="s">
        <v>1225</v>
      </c>
      <c r="C118" s="15" t="s">
        <v>1123</v>
      </c>
      <c r="D118" s="15">
        <v>1623</v>
      </c>
      <c r="E118" s="15">
        <v>23.21</v>
      </c>
      <c r="F118" s="15">
        <v>24.93</v>
      </c>
      <c r="G118" s="15">
        <v>81.3</v>
      </c>
      <c r="H118" s="15" t="s">
        <v>557</v>
      </c>
      <c r="I118" s="15" t="s">
        <v>23</v>
      </c>
      <c r="J118" s="15">
        <v>32</v>
      </c>
      <c r="K118" s="15" t="s">
        <v>558</v>
      </c>
    </row>
    <row r="119" spans="1:11" ht="15" x14ac:dyDescent="0.2">
      <c r="A119" s="15" t="s">
        <v>1224</v>
      </c>
      <c r="B119" s="15" t="s">
        <v>1225</v>
      </c>
      <c r="C119" s="15" t="s">
        <v>1218</v>
      </c>
      <c r="D119" s="15">
        <v>1022</v>
      </c>
      <c r="E119" s="15">
        <v>10</v>
      </c>
      <c r="F119" s="15">
        <v>10</v>
      </c>
      <c r="G119" s="15">
        <v>27.1</v>
      </c>
      <c r="H119" s="15" t="s">
        <v>557</v>
      </c>
      <c r="I119" s="15" t="s">
        <v>23</v>
      </c>
      <c r="J119" s="15">
        <v>6</v>
      </c>
      <c r="K119" s="15" t="s">
        <v>558</v>
      </c>
    </row>
    <row r="120" spans="1:11" ht="15" x14ac:dyDescent="0.2">
      <c r="A120" s="15" t="s">
        <v>1224</v>
      </c>
      <c r="B120" s="15" t="s">
        <v>1225</v>
      </c>
      <c r="C120" s="15" t="s">
        <v>597</v>
      </c>
      <c r="D120" s="15">
        <v>76</v>
      </c>
      <c r="E120" s="15">
        <v>42.83</v>
      </c>
      <c r="F120" s="15">
        <v>42.92</v>
      </c>
      <c r="G120" s="15">
        <v>94.6</v>
      </c>
      <c r="H120" s="15" t="s">
        <v>557</v>
      </c>
      <c r="I120" s="15" t="s">
        <v>23</v>
      </c>
      <c r="J120" s="15">
        <v>110</v>
      </c>
      <c r="K120" s="15" t="s">
        <v>558</v>
      </c>
    </row>
    <row r="121" spans="1:11" ht="15" x14ac:dyDescent="0.2">
      <c r="A121" s="15" t="s">
        <v>1224</v>
      </c>
      <c r="B121" s="15" t="s">
        <v>1225</v>
      </c>
      <c r="C121" s="15" t="s">
        <v>1143</v>
      </c>
      <c r="D121" s="15">
        <v>1487</v>
      </c>
      <c r="E121" s="15">
        <v>16.05</v>
      </c>
      <c r="F121" s="15">
        <v>16.09</v>
      </c>
      <c r="G121" s="15">
        <v>53.7</v>
      </c>
      <c r="H121" s="15" t="s">
        <v>557</v>
      </c>
      <c r="I121" s="15" t="s">
        <v>23</v>
      </c>
      <c r="J121" s="15">
        <v>13</v>
      </c>
      <c r="K121" s="15" t="s">
        <v>558</v>
      </c>
    </row>
    <row r="122" spans="1:11" ht="15" x14ac:dyDescent="0.2">
      <c r="A122" s="15" t="s">
        <v>1224</v>
      </c>
      <c r="B122" s="15" t="s">
        <v>1225</v>
      </c>
      <c r="C122" s="15" t="s">
        <v>1084</v>
      </c>
      <c r="D122" s="15">
        <v>1664</v>
      </c>
      <c r="E122" s="15">
        <v>24.41</v>
      </c>
      <c r="F122" s="15">
        <v>26.22</v>
      </c>
      <c r="G122" s="15">
        <v>79.3</v>
      </c>
      <c r="H122" s="15" t="s">
        <v>557</v>
      </c>
      <c r="I122" s="15" t="s">
        <v>23</v>
      </c>
      <c r="J122" s="15">
        <v>23</v>
      </c>
      <c r="K122" s="15" t="s">
        <v>558</v>
      </c>
    </row>
    <row r="123" spans="1:11" ht="15" x14ac:dyDescent="0.2">
      <c r="A123" s="15" t="s">
        <v>1224</v>
      </c>
      <c r="B123" s="15" t="s">
        <v>1225</v>
      </c>
      <c r="C123" s="15" t="s">
        <v>609</v>
      </c>
      <c r="D123" s="15">
        <v>1</v>
      </c>
      <c r="E123" s="15">
        <v>2.06</v>
      </c>
      <c r="F123" s="15">
        <v>118.58</v>
      </c>
      <c r="G123" s="15">
        <v>100</v>
      </c>
      <c r="H123" s="15" t="s">
        <v>557</v>
      </c>
      <c r="I123" s="15" t="s">
        <v>23</v>
      </c>
      <c r="J123" s="15">
        <v>1416</v>
      </c>
      <c r="K123" s="15" t="s">
        <v>558</v>
      </c>
    </row>
    <row r="124" spans="1:11" ht="15" x14ac:dyDescent="0.2">
      <c r="A124" s="15" t="s">
        <v>1224</v>
      </c>
      <c r="B124" s="15" t="s">
        <v>1225</v>
      </c>
      <c r="C124" s="15" t="s">
        <v>1226</v>
      </c>
      <c r="D124" s="15">
        <v>1578</v>
      </c>
      <c r="E124" s="15">
        <v>12.08</v>
      </c>
      <c r="F124" s="15">
        <v>12.24</v>
      </c>
      <c r="G124" s="15">
        <v>44.8</v>
      </c>
      <c r="H124" s="15" t="s">
        <v>557</v>
      </c>
      <c r="I124" s="15" t="s">
        <v>23</v>
      </c>
      <c r="J124" s="15">
        <v>10</v>
      </c>
      <c r="K124" s="15" t="s">
        <v>558</v>
      </c>
    </row>
    <row r="125" spans="1:11" ht="15" x14ac:dyDescent="0.2">
      <c r="A125" s="15" t="s">
        <v>1224</v>
      </c>
      <c r="B125" s="15" t="s">
        <v>1225</v>
      </c>
      <c r="C125" s="15" t="s">
        <v>608</v>
      </c>
      <c r="D125" s="15">
        <v>2</v>
      </c>
      <c r="E125" s="15">
        <v>1.85</v>
      </c>
      <c r="F125" s="15">
        <v>146.78</v>
      </c>
      <c r="G125" s="15">
        <v>99.5</v>
      </c>
      <c r="H125" s="15" t="s">
        <v>557</v>
      </c>
      <c r="I125" s="15" t="s">
        <v>23</v>
      </c>
      <c r="J125" s="15">
        <v>912</v>
      </c>
      <c r="K125" s="15" t="s">
        <v>558</v>
      </c>
    </row>
    <row r="126" spans="1:11" ht="15" x14ac:dyDescent="0.2">
      <c r="A126" s="15" t="s">
        <v>1224</v>
      </c>
      <c r="B126" s="15" t="s">
        <v>1225</v>
      </c>
      <c r="C126" s="15" t="s">
        <v>611</v>
      </c>
      <c r="D126" s="15">
        <v>2</v>
      </c>
      <c r="E126" s="15">
        <v>1.44</v>
      </c>
      <c r="F126" s="15">
        <v>241.76</v>
      </c>
      <c r="G126" s="15">
        <v>99.5</v>
      </c>
      <c r="H126" s="15" t="s">
        <v>557</v>
      </c>
      <c r="I126" s="15" t="s">
        <v>23</v>
      </c>
      <c r="J126" s="15">
        <v>1086</v>
      </c>
      <c r="K126" s="15" t="s">
        <v>558</v>
      </c>
    </row>
    <row r="127" spans="1:11" ht="15" x14ac:dyDescent="0.2">
      <c r="A127" s="15" t="s">
        <v>1224</v>
      </c>
      <c r="B127" s="15" t="s">
        <v>1225</v>
      </c>
      <c r="C127" s="15" t="s">
        <v>1217</v>
      </c>
      <c r="D127" s="15">
        <v>582</v>
      </c>
      <c r="E127" s="15">
        <v>29.61</v>
      </c>
      <c r="F127" s="15">
        <v>29.61</v>
      </c>
      <c r="G127" s="15">
        <v>86.2</v>
      </c>
      <c r="H127" s="15" t="s">
        <v>557</v>
      </c>
      <c r="I127" s="15" t="s">
        <v>23</v>
      </c>
      <c r="J127" s="15">
        <v>33</v>
      </c>
      <c r="K127" s="15" t="s">
        <v>558</v>
      </c>
    </row>
    <row r="128" spans="1:11" ht="15" x14ac:dyDescent="0.2">
      <c r="A128" s="15" t="s">
        <v>1175</v>
      </c>
      <c r="B128" s="15" t="s">
        <v>1176</v>
      </c>
      <c r="C128" s="15" t="s">
        <v>1148</v>
      </c>
      <c r="D128" s="15">
        <v>5027</v>
      </c>
      <c r="E128" s="15">
        <v>8.31</v>
      </c>
      <c r="F128" s="15">
        <v>8.34</v>
      </c>
      <c r="G128" s="15">
        <v>50.4</v>
      </c>
      <c r="H128" s="15" t="s">
        <v>568</v>
      </c>
      <c r="I128" s="15" t="s">
        <v>23</v>
      </c>
      <c r="J128" s="15">
        <v>7</v>
      </c>
      <c r="K128" s="15" t="s">
        <v>12</v>
      </c>
    </row>
    <row r="129" spans="1:11" ht="15" x14ac:dyDescent="0.2">
      <c r="A129" s="15" t="s">
        <v>1175</v>
      </c>
      <c r="B129" s="15" t="s">
        <v>1176</v>
      </c>
      <c r="C129" s="15" t="s">
        <v>634</v>
      </c>
      <c r="D129" s="15">
        <v>69</v>
      </c>
      <c r="E129" s="15">
        <v>39.82</v>
      </c>
      <c r="F129" s="15">
        <v>40.64</v>
      </c>
      <c r="G129" s="15">
        <v>95.7</v>
      </c>
      <c r="H129" s="15" t="s">
        <v>568</v>
      </c>
      <c r="I129" s="15" t="s">
        <v>23</v>
      </c>
      <c r="J129" s="15">
        <v>126</v>
      </c>
      <c r="K129" s="15" t="s">
        <v>12</v>
      </c>
    </row>
    <row r="130" spans="1:11" ht="15" x14ac:dyDescent="0.2">
      <c r="A130" s="15" t="s">
        <v>1175</v>
      </c>
      <c r="B130" s="15" t="s">
        <v>1176</v>
      </c>
      <c r="C130" s="15" t="s">
        <v>627</v>
      </c>
      <c r="D130" s="15">
        <v>68</v>
      </c>
      <c r="E130" s="15">
        <v>2.21</v>
      </c>
      <c r="F130" s="15">
        <v>33.72</v>
      </c>
      <c r="G130" s="15">
        <v>95.7</v>
      </c>
      <c r="H130" s="15" t="s">
        <v>568</v>
      </c>
      <c r="I130" s="15" t="s">
        <v>23</v>
      </c>
      <c r="J130" s="15">
        <v>155</v>
      </c>
      <c r="K130" s="15" t="s">
        <v>12</v>
      </c>
    </row>
    <row r="131" spans="1:11" ht="15" x14ac:dyDescent="0.2">
      <c r="A131" s="15" t="s">
        <v>1175</v>
      </c>
      <c r="B131" s="15" t="s">
        <v>1176</v>
      </c>
      <c r="C131" s="15" t="s">
        <v>619</v>
      </c>
      <c r="D131" s="15">
        <v>5192</v>
      </c>
      <c r="E131" s="15">
        <v>2</v>
      </c>
      <c r="F131" s="15">
        <v>11.54</v>
      </c>
      <c r="G131" s="15">
        <v>66.670000549999997</v>
      </c>
      <c r="H131" s="15" t="s">
        <v>568</v>
      </c>
      <c r="I131" s="15" t="s">
        <v>23</v>
      </c>
      <c r="J131" s="15">
        <v>8</v>
      </c>
      <c r="K131" s="15" t="s">
        <v>12</v>
      </c>
    </row>
    <row r="132" spans="1:11" ht="15" x14ac:dyDescent="0.2">
      <c r="A132" s="15" t="s">
        <v>1175</v>
      </c>
      <c r="B132" s="15" t="s">
        <v>1176</v>
      </c>
      <c r="C132" s="15" t="s">
        <v>614</v>
      </c>
      <c r="D132" s="15">
        <v>3430</v>
      </c>
      <c r="E132" s="15">
        <v>9.8800000000000008</v>
      </c>
      <c r="F132" s="15">
        <v>10.08</v>
      </c>
      <c r="G132" s="15">
        <v>59.8</v>
      </c>
      <c r="H132" s="15" t="s">
        <v>568</v>
      </c>
      <c r="I132" s="15" t="s">
        <v>23</v>
      </c>
      <c r="J132" s="15">
        <v>10</v>
      </c>
      <c r="K132" s="15" t="s">
        <v>12</v>
      </c>
    </row>
    <row r="133" spans="1:11" ht="15" x14ac:dyDescent="0.2">
      <c r="A133" s="15" t="s">
        <v>1175</v>
      </c>
      <c r="B133" s="15" t="s">
        <v>1176</v>
      </c>
      <c r="C133" s="15" t="s">
        <v>597</v>
      </c>
      <c r="D133" s="15">
        <v>2664</v>
      </c>
      <c r="E133" s="15">
        <v>12.24</v>
      </c>
      <c r="F133" s="15">
        <v>12.26</v>
      </c>
      <c r="G133" s="15">
        <v>70.099999999999994</v>
      </c>
      <c r="H133" s="15" t="s">
        <v>568</v>
      </c>
      <c r="I133" s="15" t="s">
        <v>23</v>
      </c>
      <c r="J133" s="15">
        <v>14</v>
      </c>
      <c r="K133" s="15" t="s">
        <v>12</v>
      </c>
    </row>
    <row r="134" spans="1:11" ht="15" x14ac:dyDescent="0.2">
      <c r="A134" s="15" t="s">
        <v>1175</v>
      </c>
      <c r="B134" s="15" t="s">
        <v>1176</v>
      </c>
      <c r="C134" s="15" t="s">
        <v>607</v>
      </c>
      <c r="D134" s="15">
        <v>19</v>
      </c>
      <c r="E134" s="15">
        <v>2.0099999999999998</v>
      </c>
      <c r="F134" s="15">
        <v>19.79</v>
      </c>
      <c r="G134" s="15">
        <v>84.6</v>
      </c>
      <c r="H134" s="15" t="s">
        <v>568</v>
      </c>
      <c r="I134" s="15" t="s">
        <v>23</v>
      </c>
      <c r="J134" s="15">
        <v>71</v>
      </c>
      <c r="K134" s="15" t="s">
        <v>12</v>
      </c>
    </row>
    <row r="135" spans="1:11" ht="15" x14ac:dyDescent="0.2">
      <c r="A135" s="15" t="s">
        <v>1175</v>
      </c>
      <c r="B135" s="15" t="s">
        <v>1176</v>
      </c>
      <c r="C135" s="15" t="s">
        <v>1073</v>
      </c>
      <c r="D135" s="15">
        <v>304</v>
      </c>
      <c r="E135" s="15">
        <v>18.27</v>
      </c>
      <c r="F135" s="15">
        <v>18.329999999999998</v>
      </c>
      <c r="G135" s="15">
        <v>91.5</v>
      </c>
      <c r="H135" s="15" t="s">
        <v>568</v>
      </c>
      <c r="I135" s="15" t="s">
        <v>23</v>
      </c>
      <c r="J135" s="15">
        <v>30</v>
      </c>
      <c r="K135" s="15" t="s">
        <v>12</v>
      </c>
    </row>
    <row r="136" spans="1:11" ht="15" x14ac:dyDescent="0.2">
      <c r="A136" s="15" t="s">
        <v>1175</v>
      </c>
      <c r="B136" s="15" t="s">
        <v>1176</v>
      </c>
      <c r="C136" s="15" t="s">
        <v>1143</v>
      </c>
      <c r="D136" s="15">
        <v>3960</v>
      </c>
      <c r="E136" s="15">
        <v>5.39</v>
      </c>
      <c r="F136" s="15">
        <v>6.01</v>
      </c>
      <c r="G136" s="15">
        <v>45.3</v>
      </c>
      <c r="H136" s="15" t="s">
        <v>568</v>
      </c>
      <c r="I136" s="15" t="s">
        <v>23</v>
      </c>
      <c r="J136" s="15">
        <v>4</v>
      </c>
      <c r="K136" s="15" t="s">
        <v>12</v>
      </c>
    </row>
    <row r="137" spans="1:11" ht="15" x14ac:dyDescent="0.2">
      <c r="A137" s="15" t="s">
        <v>1175</v>
      </c>
      <c r="B137" s="15" t="s">
        <v>1176</v>
      </c>
      <c r="C137" s="15" t="s">
        <v>1081</v>
      </c>
      <c r="D137" s="15">
        <v>1873</v>
      </c>
      <c r="E137" s="15">
        <v>17.260000000000002</v>
      </c>
      <c r="F137" s="15">
        <v>17.29</v>
      </c>
      <c r="G137" s="15">
        <v>70.099999999999994</v>
      </c>
      <c r="H137" s="15" t="s">
        <v>568</v>
      </c>
      <c r="I137" s="15" t="s">
        <v>23</v>
      </c>
      <c r="J137" s="15">
        <v>21</v>
      </c>
      <c r="K137" s="15" t="s">
        <v>12</v>
      </c>
    </row>
    <row r="138" spans="1:11" ht="15" x14ac:dyDescent="0.2">
      <c r="A138" s="15" t="s">
        <v>1175</v>
      </c>
      <c r="B138" s="15" t="s">
        <v>1176</v>
      </c>
      <c r="C138" s="15" t="s">
        <v>1084</v>
      </c>
      <c r="D138" s="15">
        <v>10270</v>
      </c>
      <c r="E138" s="15">
        <v>4</v>
      </c>
      <c r="F138" s="15">
        <v>4</v>
      </c>
      <c r="G138" s="15">
        <v>28.2</v>
      </c>
      <c r="H138" s="15" t="s">
        <v>568</v>
      </c>
      <c r="I138" s="15" t="s">
        <v>23</v>
      </c>
      <c r="J138" s="15">
        <v>2</v>
      </c>
      <c r="K138" s="15" t="s">
        <v>12</v>
      </c>
    </row>
    <row r="139" spans="1:11" ht="15" x14ac:dyDescent="0.2">
      <c r="A139" s="15" t="s">
        <v>1175</v>
      </c>
      <c r="B139" s="15" t="s">
        <v>1176</v>
      </c>
      <c r="C139" s="15" t="s">
        <v>1136</v>
      </c>
      <c r="D139" s="15">
        <v>7417</v>
      </c>
      <c r="E139" s="15">
        <v>6</v>
      </c>
      <c r="F139" s="15">
        <v>6</v>
      </c>
      <c r="G139" s="15">
        <v>43.6</v>
      </c>
      <c r="H139" s="15" t="s">
        <v>568</v>
      </c>
      <c r="I139" s="15" t="s">
        <v>23</v>
      </c>
      <c r="J139" s="15">
        <v>3</v>
      </c>
      <c r="K139" s="15" t="s">
        <v>12</v>
      </c>
    </row>
    <row r="140" spans="1:11" ht="15" x14ac:dyDescent="0.2">
      <c r="A140" s="15" t="s">
        <v>1175</v>
      </c>
      <c r="B140" s="15" t="s">
        <v>1176</v>
      </c>
      <c r="C140" s="15" t="s">
        <v>609</v>
      </c>
      <c r="D140" s="15">
        <v>219</v>
      </c>
      <c r="E140" s="15">
        <v>2.0499999999999998</v>
      </c>
      <c r="F140" s="15">
        <v>14.66</v>
      </c>
      <c r="G140" s="15">
        <v>70.099999999999994</v>
      </c>
      <c r="H140" s="15" t="s">
        <v>568</v>
      </c>
      <c r="I140" s="15" t="s">
        <v>23</v>
      </c>
      <c r="J140" s="15">
        <v>20</v>
      </c>
      <c r="K140" s="15" t="s">
        <v>12</v>
      </c>
    </row>
    <row r="141" spans="1:11" ht="15" x14ac:dyDescent="0.2">
      <c r="A141" s="15" t="s">
        <v>1175</v>
      </c>
      <c r="B141" s="15" t="s">
        <v>1176</v>
      </c>
      <c r="C141" s="15" t="s">
        <v>610</v>
      </c>
      <c r="D141" s="15">
        <v>12</v>
      </c>
      <c r="E141" s="15">
        <v>2.81</v>
      </c>
      <c r="F141" s="15">
        <v>38.340000000000003</v>
      </c>
      <c r="G141" s="15">
        <v>95.7</v>
      </c>
      <c r="H141" s="15" t="s">
        <v>568</v>
      </c>
      <c r="I141" s="15" t="s">
        <v>23</v>
      </c>
      <c r="J141" s="15">
        <v>147</v>
      </c>
      <c r="K141" s="15" t="s">
        <v>12</v>
      </c>
    </row>
    <row r="142" spans="1:11" ht="15" x14ac:dyDescent="0.2">
      <c r="A142" s="15" t="s">
        <v>1175</v>
      </c>
      <c r="B142" s="15" t="s">
        <v>1176</v>
      </c>
      <c r="C142" s="15" t="s">
        <v>622</v>
      </c>
      <c r="D142" s="15">
        <v>5581</v>
      </c>
      <c r="E142" s="15">
        <v>8.16</v>
      </c>
      <c r="F142" s="15">
        <v>8.17</v>
      </c>
      <c r="G142" s="15">
        <v>60.7</v>
      </c>
      <c r="H142" s="15" t="s">
        <v>568</v>
      </c>
      <c r="I142" s="15" t="s">
        <v>23</v>
      </c>
      <c r="J142" s="15">
        <v>5</v>
      </c>
      <c r="K142" s="15" t="s">
        <v>12</v>
      </c>
    </row>
    <row r="143" spans="1:11" ht="15" x14ac:dyDescent="0.2">
      <c r="A143" s="15" t="s">
        <v>1175</v>
      </c>
      <c r="B143" s="15" t="s">
        <v>1176</v>
      </c>
      <c r="C143" s="15" t="s">
        <v>1166</v>
      </c>
      <c r="D143" s="15">
        <v>3932</v>
      </c>
      <c r="E143" s="15">
        <v>7.68</v>
      </c>
      <c r="F143" s="15">
        <v>7.77</v>
      </c>
      <c r="G143" s="15">
        <v>50.4</v>
      </c>
      <c r="H143" s="15" t="s">
        <v>568</v>
      </c>
      <c r="I143" s="15" t="s">
        <v>23</v>
      </c>
      <c r="J143" s="15">
        <v>6</v>
      </c>
      <c r="K143" s="15" t="s">
        <v>12</v>
      </c>
    </row>
    <row r="144" spans="1:11" ht="15" x14ac:dyDescent="0.2">
      <c r="A144" s="15" t="s">
        <v>1175</v>
      </c>
      <c r="B144" s="15" t="s">
        <v>1176</v>
      </c>
      <c r="C144" s="15" t="s">
        <v>608</v>
      </c>
      <c r="D144" s="15">
        <v>141</v>
      </c>
      <c r="E144" s="15">
        <v>3.76</v>
      </c>
      <c r="F144" s="15">
        <v>34.200000000000003</v>
      </c>
      <c r="G144" s="15">
        <v>92.3</v>
      </c>
      <c r="H144" s="15" t="s">
        <v>568</v>
      </c>
      <c r="I144" s="15" t="s">
        <v>23</v>
      </c>
      <c r="J144" s="15">
        <v>79</v>
      </c>
      <c r="K144" s="15" t="s">
        <v>12</v>
      </c>
    </row>
    <row r="145" spans="1:11" ht="15" x14ac:dyDescent="0.2">
      <c r="A145" s="15" t="s">
        <v>1175</v>
      </c>
      <c r="B145" s="15" t="s">
        <v>1176</v>
      </c>
      <c r="C145" s="15" t="s">
        <v>1076</v>
      </c>
      <c r="D145" s="15">
        <v>4956</v>
      </c>
      <c r="E145" s="15">
        <v>5.92</v>
      </c>
      <c r="F145" s="15">
        <v>6</v>
      </c>
      <c r="G145" s="15">
        <v>43.6</v>
      </c>
      <c r="H145" s="15" t="s">
        <v>568</v>
      </c>
      <c r="I145" s="15" t="s">
        <v>23</v>
      </c>
      <c r="J145" s="15">
        <v>3</v>
      </c>
      <c r="K145" s="15" t="s">
        <v>12</v>
      </c>
    </row>
    <row r="146" spans="1:11" ht="15" x14ac:dyDescent="0.2">
      <c r="A146" s="15" t="s">
        <v>1175</v>
      </c>
      <c r="B146" s="15" t="s">
        <v>1176</v>
      </c>
      <c r="C146" s="15" t="s">
        <v>611</v>
      </c>
      <c r="D146" s="15">
        <v>22</v>
      </c>
      <c r="E146" s="15">
        <v>59.22</v>
      </c>
      <c r="F146" s="15">
        <v>59.23</v>
      </c>
      <c r="G146" s="15">
        <v>96.6</v>
      </c>
      <c r="H146" s="15" t="s">
        <v>568</v>
      </c>
      <c r="I146" s="15" t="s">
        <v>23</v>
      </c>
      <c r="J146" s="15">
        <v>136</v>
      </c>
      <c r="K146" s="15" t="s">
        <v>12</v>
      </c>
    </row>
    <row r="147" spans="1:11" ht="15" x14ac:dyDescent="0.2">
      <c r="A147" s="15" t="s">
        <v>1175</v>
      </c>
      <c r="B147" s="15" t="s">
        <v>1176</v>
      </c>
      <c r="C147" s="15" t="s">
        <v>1217</v>
      </c>
      <c r="D147" s="15">
        <v>6123</v>
      </c>
      <c r="E147" s="15">
        <v>8.01</v>
      </c>
      <c r="F147" s="15">
        <v>8.02</v>
      </c>
      <c r="G147" s="15">
        <v>50.4</v>
      </c>
      <c r="H147" s="15" t="s">
        <v>568</v>
      </c>
      <c r="I147" s="15" t="s">
        <v>23</v>
      </c>
      <c r="J147" s="15">
        <v>4</v>
      </c>
      <c r="K147" s="15" t="s">
        <v>12</v>
      </c>
    </row>
    <row r="148" spans="1:11" ht="15" x14ac:dyDescent="0.2">
      <c r="A148" s="15" t="s">
        <v>1188</v>
      </c>
      <c r="B148" s="15" t="s">
        <v>1189</v>
      </c>
      <c r="C148" s="15" t="s">
        <v>1148</v>
      </c>
      <c r="D148" s="15">
        <v>4817</v>
      </c>
      <c r="E148" s="15">
        <v>9.32</v>
      </c>
      <c r="F148" s="15">
        <v>9.41</v>
      </c>
      <c r="G148" s="15">
        <v>55.8</v>
      </c>
      <c r="H148" s="15" t="s">
        <v>570</v>
      </c>
      <c r="I148" s="15" t="s">
        <v>23</v>
      </c>
      <c r="J148" s="15">
        <v>8</v>
      </c>
      <c r="K148" s="15" t="s">
        <v>13</v>
      </c>
    </row>
    <row r="149" spans="1:11" ht="15" x14ac:dyDescent="0.2">
      <c r="A149" s="15" t="s">
        <v>1188</v>
      </c>
      <c r="B149" s="15" t="s">
        <v>1189</v>
      </c>
      <c r="C149" s="15" t="s">
        <v>634</v>
      </c>
      <c r="D149" s="15">
        <v>95</v>
      </c>
      <c r="E149" s="15">
        <v>4</v>
      </c>
      <c r="F149" s="15">
        <v>36.340000000000003</v>
      </c>
      <c r="G149" s="15">
        <v>95.6</v>
      </c>
      <c r="H149" s="15" t="s">
        <v>570</v>
      </c>
      <c r="I149" s="15" t="s">
        <v>23</v>
      </c>
      <c r="J149" s="15">
        <v>96</v>
      </c>
      <c r="K149" s="15" t="s">
        <v>13</v>
      </c>
    </row>
    <row r="150" spans="1:11" ht="15" x14ac:dyDescent="0.2">
      <c r="A150" s="15" t="s">
        <v>1188</v>
      </c>
      <c r="B150" s="15" t="s">
        <v>1189</v>
      </c>
      <c r="C150" s="15" t="s">
        <v>1123</v>
      </c>
      <c r="D150" s="15">
        <v>7253</v>
      </c>
      <c r="E150" s="15">
        <v>5.38</v>
      </c>
      <c r="F150" s="15">
        <v>5.46</v>
      </c>
      <c r="G150" s="15">
        <v>38.9</v>
      </c>
      <c r="H150" s="15" t="s">
        <v>570</v>
      </c>
      <c r="I150" s="15" t="s">
        <v>23</v>
      </c>
      <c r="J150" s="15">
        <v>4</v>
      </c>
      <c r="K150" s="15" t="s">
        <v>13</v>
      </c>
    </row>
    <row r="151" spans="1:11" ht="15" x14ac:dyDescent="0.2">
      <c r="A151" s="15" t="s">
        <v>1188</v>
      </c>
      <c r="B151" s="15" t="s">
        <v>1189</v>
      </c>
      <c r="C151" s="15" t="s">
        <v>627</v>
      </c>
      <c r="D151" s="15">
        <v>74</v>
      </c>
      <c r="E151" s="15">
        <v>34.83</v>
      </c>
      <c r="F151" s="15">
        <v>34.96</v>
      </c>
      <c r="G151" s="15">
        <v>95.6</v>
      </c>
      <c r="H151" s="15" t="s">
        <v>570</v>
      </c>
      <c r="I151" s="15" t="s">
        <v>23</v>
      </c>
      <c r="J151" s="15">
        <v>146</v>
      </c>
      <c r="K151" s="15" t="s">
        <v>13</v>
      </c>
    </row>
    <row r="152" spans="1:11" ht="15" x14ac:dyDescent="0.2">
      <c r="A152" s="15" t="s">
        <v>1188</v>
      </c>
      <c r="B152" s="15" t="s">
        <v>1189</v>
      </c>
      <c r="C152" s="15" t="s">
        <v>619</v>
      </c>
      <c r="D152" s="15">
        <v>5416</v>
      </c>
      <c r="E152" s="15">
        <v>11.48</v>
      </c>
      <c r="F152" s="15">
        <v>11.54</v>
      </c>
      <c r="G152" s="15">
        <v>65.49000144</v>
      </c>
      <c r="H152" s="15" t="s">
        <v>570</v>
      </c>
      <c r="I152" s="15" t="s">
        <v>23</v>
      </c>
      <c r="J152" s="15">
        <v>8</v>
      </c>
      <c r="K152" s="15" t="s">
        <v>13</v>
      </c>
    </row>
    <row r="153" spans="1:11" ht="15" x14ac:dyDescent="0.2">
      <c r="A153" s="15" t="s">
        <v>1188</v>
      </c>
      <c r="B153" s="15" t="s">
        <v>1189</v>
      </c>
      <c r="C153" s="15" t="s">
        <v>614</v>
      </c>
      <c r="D153" s="15">
        <v>4473</v>
      </c>
      <c r="E153" s="15">
        <v>11.42</v>
      </c>
      <c r="F153" s="15">
        <v>11.47</v>
      </c>
      <c r="G153" s="15">
        <v>77</v>
      </c>
      <c r="H153" s="15" t="s">
        <v>570</v>
      </c>
      <c r="I153" s="15" t="s">
        <v>23</v>
      </c>
      <c r="J153" s="15">
        <v>7</v>
      </c>
      <c r="K153" s="15" t="s">
        <v>13</v>
      </c>
    </row>
    <row r="154" spans="1:11" ht="15" x14ac:dyDescent="0.2">
      <c r="A154" s="15" t="s">
        <v>1188</v>
      </c>
      <c r="B154" s="15" t="s">
        <v>1189</v>
      </c>
      <c r="C154" s="15" t="s">
        <v>597</v>
      </c>
      <c r="D154" s="15">
        <v>2413</v>
      </c>
      <c r="E154" s="15">
        <v>16.11</v>
      </c>
      <c r="F154" s="15">
        <v>16.170000000000002</v>
      </c>
      <c r="G154" s="15">
        <v>70.8</v>
      </c>
      <c r="H154" s="15" t="s">
        <v>570</v>
      </c>
      <c r="I154" s="15" t="s">
        <v>23</v>
      </c>
      <c r="J154" s="15">
        <v>16</v>
      </c>
      <c r="K154" s="15" t="s">
        <v>13</v>
      </c>
    </row>
    <row r="155" spans="1:11" ht="15" x14ac:dyDescent="0.2">
      <c r="A155" s="15" t="s">
        <v>1188</v>
      </c>
      <c r="B155" s="15" t="s">
        <v>1189</v>
      </c>
      <c r="C155" s="15" t="s">
        <v>607</v>
      </c>
      <c r="D155" s="15">
        <v>29</v>
      </c>
      <c r="E155" s="15">
        <v>24.39</v>
      </c>
      <c r="F155" s="15">
        <v>24.48</v>
      </c>
      <c r="G155" s="15">
        <v>85.8</v>
      </c>
      <c r="H155" s="15" t="s">
        <v>570</v>
      </c>
      <c r="I155" s="15" t="s">
        <v>23</v>
      </c>
      <c r="J155" s="15">
        <v>54</v>
      </c>
      <c r="K155" s="15" t="s">
        <v>13</v>
      </c>
    </row>
    <row r="156" spans="1:11" ht="15" x14ac:dyDescent="0.2">
      <c r="A156" s="15" t="s">
        <v>1188</v>
      </c>
      <c r="B156" s="15" t="s">
        <v>1189</v>
      </c>
      <c r="C156" s="15" t="s">
        <v>1073</v>
      </c>
      <c r="D156" s="15">
        <v>299</v>
      </c>
      <c r="E156" s="15">
        <v>2.4900000000000002</v>
      </c>
      <c r="F156" s="15">
        <v>18.309999999999999</v>
      </c>
      <c r="G156" s="15">
        <v>91.1</v>
      </c>
      <c r="H156" s="15" t="s">
        <v>570</v>
      </c>
      <c r="I156" s="15" t="s">
        <v>23</v>
      </c>
      <c r="J156" s="15">
        <v>30</v>
      </c>
      <c r="K156" s="15" t="s">
        <v>13</v>
      </c>
    </row>
    <row r="157" spans="1:11" ht="15" x14ac:dyDescent="0.2">
      <c r="A157" s="15" t="s">
        <v>1188</v>
      </c>
      <c r="B157" s="15" t="s">
        <v>1189</v>
      </c>
      <c r="C157" s="15" t="s">
        <v>1143</v>
      </c>
      <c r="D157" s="15">
        <v>4395</v>
      </c>
      <c r="E157" s="15">
        <v>6</v>
      </c>
      <c r="F157" s="15">
        <v>6</v>
      </c>
      <c r="G157" s="15">
        <v>29.2</v>
      </c>
      <c r="H157" s="15" t="s">
        <v>570</v>
      </c>
      <c r="I157" s="15" t="s">
        <v>23</v>
      </c>
      <c r="J157" s="15">
        <v>3</v>
      </c>
      <c r="K157" s="15" t="s">
        <v>13</v>
      </c>
    </row>
    <row r="158" spans="1:11" ht="15" x14ac:dyDescent="0.2">
      <c r="A158" s="15" t="s">
        <v>1188</v>
      </c>
      <c r="B158" s="15" t="s">
        <v>1189</v>
      </c>
      <c r="C158" s="15" t="s">
        <v>1081</v>
      </c>
      <c r="D158" s="15">
        <v>3071</v>
      </c>
      <c r="E158" s="15">
        <v>1.4</v>
      </c>
      <c r="F158" s="15">
        <v>15.82</v>
      </c>
      <c r="G158" s="15">
        <v>77.900000000000006</v>
      </c>
      <c r="H158" s="15" t="s">
        <v>570</v>
      </c>
      <c r="I158" s="15" t="s">
        <v>23</v>
      </c>
      <c r="J158" s="15">
        <v>14</v>
      </c>
      <c r="K158" s="15" t="s">
        <v>13</v>
      </c>
    </row>
    <row r="159" spans="1:11" ht="15" x14ac:dyDescent="0.2">
      <c r="A159" s="15" t="s">
        <v>1188</v>
      </c>
      <c r="B159" s="15" t="s">
        <v>1189</v>
      </c>
      <c r="C159" s="15" t="s">
        <v>609</v>
      </c>
      <c r="D159" s="15">
        <v>273</v>
      </c>
      <c r="E159" s="15">
        <v>15.67</v>
      </c>
      <c r="F159" s="15">
        <v>15.88</v>
      </c>
      <c r="G159" s="15">
        <v>67.3</v>
      </c>
      <c r="H159" s="15" t="s">
        <v>570</v>
      </c>
      <c r="I159" s="15" t="s">
        <v>23</v>
      </c>
      <c r="J159" s="15">
        <v>18</v>
      </c>
      <c r="K159" s="15" t="s">
        <v>13</v>
      </c>
    </row>
    <row r="160" spans="1:11" ht="15" x14ac:dyDescent="0.2">
      <c r="A160" s="15" t="s">
        <v>1188</v>
      </c>
      <c r="B160" s="15" t="s">
        <v>1189</v>
      </c>
      <c r="C160" s="15" t="s">
        <v>610</v>
      </c>
      <c r="D160" s="15">
        <v>13</v>
      </c>
      <c r="E160" s="15">
        <v>40.85</v>
      </c>
      <c r="F160" s="15">
        <v>40.86</v>
      </c>
      <c r="G160" s="15">
        <v>97.4</v>
      </c>
      <c r="H160" s="15" t="s">
        <v>570</v>
      </c>
      <c r="I160" s="15" t="s">
        <v>23</v>
      </c>
      <c r="J160" s="15">
        <v>136</v>
      </c>
      <c r="K160" s="15" t="s">
        <v>13</v>
      </c>
    </row>
    <row r="161" spans="1:11" ht="15" x14ac:dyDescent="0.2">
      <c r="A161" s="15" t="s">
        <v>1188</v>
      </c>
      <c r="B161" s="15" t="s">
        <v>1189</v>
      </c>
      <c r="C161" s="15" t="s">
        <v>622</v>
      </c>
      <c r="D161" s="15">
        <v>7008</v>
      </c>
      <c r="E161" s="15">
        <v>5.96</v>
      </c>
      <c r="F161" s="15">
        <v>6</v>
      </c>
      <c r="G161" s="15">
        <v>29.2</v>
      </c>
      <c r="H161" s="15" t="s">
        <v>570</v>
      </c>
      <c r="I161" s="15" t="s">
        <v>23</v>
      </c>
      <c r="J161" s="15">
        <v>3</v>
      </c>
      <c r="K161" s="15" t="s">
        <v>13</v>
      </c>
    </row>
    <row r="162" spans="1:11" ht="15" x14ac:dyDescent="0.2">
      <c r="A162" s="15" t="s">
        <v>1188</v>
      </c>
      <c r="B162" s="15" t="s">
        <v>1189</v>
      </c>
      <c r="C162" s="15" t="s">
        <v>1166</v>
      </c>
      <c r="D162" s="15">
        <v>4131</v>
      </c>
      <c r="E162" s="15">
        <v>6.5</v>
      </c>
      <c r="F162" s="15">
        <v>6.6</v>
      </c>
      <c r="G162" s="15">
        <v>45.1</v>
      </c>
      <c r="H162" s="15" t="s">
        <v>570</v>
      </c>
      <c r="I162" s="15" t="s">
        <v>23</v>
      </c>
      <c r="J162" s="15">
        <v>6</v>
      </c>
      <c r="K162" s="15" t="s">
        <v>13</v>
      </c>
    </row>
    <row r="163" spans="1:11" ht="15" x14ac:dyDescent="0.2">
      <c r="A163" s="15" t="s">
        <v>1188</v>
      </c>
      <c r="B163" s="15" t="s">
        <v>1189</v>
      </c>
      <c r="C163" s="15" t="s">
        <v>608</v>
      </c>
      <c r="D163" s="15">
        <v>154</v>
      </c>
      <c r="E163" s="15">
        <v>37.56</v>
      </c>
      <c r="F163" s="15">
        <v>37.630000000000003</v>
      </c>
      <c r="G163" s="15">
        <v>92</v>
      </c>
      <c r="H163" s="15" t="s">
        <v>570</v>
      </c>
      <c r="I163" s="15" t="s">
        <v>23</v>
      </c>
      <c r="J163" s="15">
        <v>73</v>
      </c>
      <c r="K163" s="15" t="s">
        <v>13</v>
      </c>
    </row>
    <row r="164" spans="1:11" ht="15" x14ac:dyDescent="0.2">
      <c r="A164" s="15" t="s">
        <v>1188</v>
      </c>
      <c r="B164" s="15" t="s">
        <v>1189</v>
      </c>
      <c r="C164" s="15" t="s">
        <v>611</v>
      </c>
      <c r="D164" s="15">
        <v>33</v>
      </c>
      <c r="E164" s="15">
        <v>5.57</v>
      </c>
      <c r="F164" s="15">
        <v>55.06</v>
      </c>
      <c r="G164" s="15">
        <v>96.5</v>
      </c>
      <c r="H164" s="15" t="s">
        <v>570</v>
      </c>
      <c r="I164" s="15" t="s">
        <v>23</v>
      </c>
      <c r="J164" s="15">
        <v>119</v>
      </c>
      <c r="K164" s="15" t="s">
        <v>13</v>
      </c>
    </row>
    <row r="165" spans="1:11" ht="15" x14ac:dyDescent="0.2">
      <c r="A165" s="15" t="s">
        <v>1188</v>
      </c>
      <c r="B165" s="15" t="s">
        <v>1189</v>
      </c>
      <c r="C165" s="15" t="s">
        <v>1217</v>
      </c>
      <c r="D165" s="15">
        <v>5552</v>
      </c>
      <c r="E165" s="15">
        <v>5.93</v>
      </c>
      <c r="F165" s="15">
        <v>6.04</v>
      </c>
      <c r="G165" s="15">
        <v>45.1</v>
      </c>
      <c r="H165" s="15" t="s">
        <v>570</v>
      </c>
      <c r="I165" s="15" t="s">
        <v>23</v>
      </c>
      <c r="J165" s="15">
        <v>4</v>
      </c>
      <c r="K165" s="15" t="s">
        <v>13</v>
      </c>
    </row>
    <row r="166" spans="1:11" ht="15" x14ac:dyDescent="0.2">
      <c r="A166" s="15" t="s">
        <v>1195</v>
      </c>
      <c r="B166" s="15" t="s">
        <v>1196</v>
      </c>
      <c r="C166" s="15" t="s">
        <v>1148</v>
      </c>
      <c r="D166" s="15">
        <v>4975</v>
      </c>
      <c r="E166" s="15">
        <v>6.6</v>
      </c>
      <c r="F166" s="15">
        <v>6.65</v>
      </c>
      <c r="G166" s="15">
        <v>27.8</v>
      </c>
      <c r="H166" s="15" t="s">
        <v>573</v>
      </c>
      <c r="I166" s="15" t="s">
        <v>23</v>
      </c>
      <c r="J166" s="15">
        <v>7</v>
      </c>
      <c r="K166" s="15" t="s">
        <v>16</v>
      </c>
    </row>
    <row r="167" spans="1:11" ht="15" x14ac:dyDescent="0.2">
      <c r="A167" s="15" t="s">
        <v>1195</v>
      </c>
      <c r="B167" s="15" t="s">
        <v>1196</v>
      </c>
      <c r="C167" s="15" t="s">
        <v>634</v>
      </c>
      <c r="D167" s="15">
        <v>1243</v>
      </c>
      <c r="E167" s="15">
        <v>11.36</v>
      </c>
      <c r="F167" s="15">
        <v>11.45</v>
      </c>
      <c r="G167" s="15">
        <v>41.2</v>
      </c>
      <c r="H167" s="15" t="s">
        <v>573</v>
      </c>
      <c r="I167" s="15" t="s">
        <v>23</v>
      </c>
      <c r="J167" s="15">
        <v>13</v>
      </c>
      <c r="K167" s="15" t="s">
        <v>16</v>
      </c>
    </row>
    <row r="168" spans="1:11" ht="15" x14ac:dyDescent="0.2">
      <c r="A168" s="15" t="s">
        <v>1195</v>
      </c>
      <c r="B168" s="15" t="s">
        <v>1196</v>
      </c>
      <c r="C168" s="15" t="s">
        <v>1123</v>
      </c>
      <c r="D168" s="15">
        <v>8067</v>
      </c>
      <c r="E168" s="15">
        <v>5.35</v>
      </c>
      <c r="F168" s="15">
        <v>5.43</v>
      </c>
      <c r="G168" s="15">
        <v>14.4</v>
      </c>
      <c r="H168" s="15" t="s">
        <v>573</v>
      </c>
      <c r="I168" s="15" t="s">
        <v>23</v>
      </c>
      <c r="J168" s="15">
        <v>3</v>
      </c>
      <c r="K168" s="15" t="s">
        <v>16</v>
      </c>
    </row>
    <row r="169" spans="1:11" ht="15" x14ac:dyDescent="0.2">
      <c r="A169" s="15" t="s">
        <v>1195</v>
      </c>
      <c r="B169" s="15" t="s">
        <v>1196</v>
      </c>
      <c r="C169" s="15" t="s">
        <v>1223</v>
      </c>
      <c r="D169" s="15">
        <v>3398</v>
      </c>
      <c r="E169" s="15">
        <v>4.0999999999999996</v>
      </c>
      <c r="F169" s="15">
        <v>4.1100000000000003</v>
      </c>
      <c r="G169" s="15">
        <v>14.8</v>
      </c>
      <c r="H169" s="15" t="s">
        <v>573</v>
      </c>
      <c r="I169" s="15" t="s">
        <v>23</v>
      </c>
      <c r="J169" s="15">
        <v>3</v>
      </c>
      <c r="K169" s="15" t="s">
        <v>16</v>
      </c>
    </row>
    <row r="170" spans="1:11" ht="15" x14ac:dyDescent="0.2">
      <c r="A170" s="15" t="s">
        <v>1195</v>
      </c>
      <c r="B170" s="15" t="s">
        <v>1196</v>
      </c>
      <c r="C170" s="15" t="s">
        <v>1218</v>
      </c>
      <c r="D170" s="15">
        <v>2479</v>
      </c>
      <c r="E170" s="15">
        <v>2.12</v>
      </c>
      <c r="F170" s="15">
        <v>2.14</v>
      </c>
      <c r="G170" s="15">
        <v>9.6999999999999993</v>
      </c>
      <c r="H170" s="15" t="s">
        <v>573</v>
      </c>
      <c r="I170" s="15" t="s">
        <v>23</v>
      </c>
      <c r="J170" s="15">
        <v>2</v>
      </c>
      <c r="K170" s="15" t="s">
        <v>16</v>
      </c>
    </row>
    <row r="171" spans="1:11" ht="15" x14ac:dyDescent="0.2">
      <c r="A171" s="15" t="s">
        <v>1195</v>
      </c>
      <c r="B171" s="15" t="s">
        <v>1196</v>
      </c>
      <c r="C171" s="15" t="s">
        <v>627</v>
      </c>
      <c r="D171" s="15">
        <v>2207</v>
      </c>
      <c r="E171" s="15">
        <v>6.6</v>
      </c>
      <c r="F171" s="15">
        <v>6.64</v>
      </c>
      <c r="G171" s="15">
        <v>41.2</v>
      </c>
      <c r="H171" s="15" t="s">
        <v>573</v>
      </c>
      <c r="I171" s="15" t="s">
        <v>23</v>
      </c>
      <c r="J171" s="15">
        <v>7</v>
      </c>
      <c r="K171" s="15" t="s">
        <v>16</v>
      </c>
    </row>
    <row r="172" spans="1:11" ht="15" x14ac:dyDescent="0.2">
      <c r="A172" s="15" t="s">
        <v>1195</v>
      </c>
      <c r="B172" s="15" t="s">
        <v>1196</v>
      </c>
      <c r="C172" s="15" t="s">
        <v>619</v>
      </c>
      <c r="D172" s="15">
        <v>4028</v>
      </c>
      <c r="E172" s="15">
        <v>10.39</v>
      </c>
      <c r="F172" s="15">
        <v>10.49</v>
      </c>
      <c r="G172" s="15">
        <v>41.20000005</v>
      </c>
      <c r="H172" s="15" t="s">
        <v>573</v>
      </c>
      <c r="I172" s="15" t="s">
        <v>23</v>
      </c>
      <c r="J172" s="15">
        <v>11</v>
      </c>
      <c r="K172" s="15" t="s">
        <v>16</v>
      </c>
    </row>
    <row r="173" spans="1:11" ht="15" x14ac:dyDescent="0.2">
      <c r="A173" s="15" t="s">
        <v>1195</v>
      </c>
      <c r="B173" s="15" t="s">
        <v>1196</v>
      </c>
      <c r="C173" s="15" t="s">
        <v>614</v>
      </c>
      <c r="D173" s="15">
        <v>6425</v>
      </c>
      <c r="E173" s="15">
        <v>6.01</v>
      </c>
      <c r="F173" s="15">
        <v>6.01</v>
      </c>
      <c r="G173" s="15">
        <v>23.6</v>
      </c>
      <c r="H173" s="15" t="s">
        <v>573</v>
      </c>
      <c r="I173" s="15" t="s">
        <v>23</v>
      </c>
      <c r="J173" s="15">
        <v>4</v>
      </c>
      <c r="K173" s="15" t="s">
        <v>16</v>
      </c>
    </row>
    <row r="174" spans="1:11" ht="15" x14ac:dyDescent="0.2">
      <c r="A174" s="15" t="s">
        <v>1195</v>
      </c>
      <c r="B174" s="15" t="s">
        <v>1196</v>
      </c>
      <c r="C174" s="15" t="s">
        <v>597</v>
      </c>
      <c r="D174" s="15">
        <v>3714</v>
      </c>
      <c r="E174" s="15">
        <v>8.93</v>
      </c>
      <c r="F174" s="15">
        <v>8.99</v>
      </c>
      <c r="G174" s="15">
        <v>40.700000000000003</v>
      </c>
      <c r="H174" s="15" t="s">
        <v>573</v>
      </c>
      <c r="I174" s="15" t="s">
        <v>23</v>
      </c>
      <c r="J174" s="15">
        <v>10</v>
      </c>
      <c r="K174" s="15" t="s">
        <v>16</v>
      </c>
    </row>
    <row r="175" spans="1:11" ht="15" x14ac:dyDescent="0.2">
      <c r="A175" s="15" t="s">
        <v>1195</v>
      </c>
      <c r="B175" s="15" t="s">
        <v>1196</v>
      </c>
      <c r="C175" s="15" t="s">
        <v>1073</v>
      </c>
      <c r="D175" s="15">
        <v>2767</v>
      </c>
      <c r="E175" s="15">
        <v>2</v>
      </c>
      <c r="F175" s="15">
        <v>2.0099999999999998</v>
      </c>
      <c r="G175" s="15">
        <v>8.8000000000000007</v>
      </c>
      <c r="H175" s="15" t="s">
        <v>573</v>
      </c>
      <c r="I175" s="15" t="s">
        <v>23</v>
      </c>
      <c r="J175" s="15">
        <v>2</v>
      </c>
      <c r="K175" s="15" t="s">
        <v>16</v>
      </c>
    </row>
    <row r="176" spans="1:11" ht="15" x14ac:dyDescent="0.2">
      <c r="A176" s="15" t="s">
        <v>1195</v>
      </c>
      <c r="B176" s="15" t="s">
        <v>1196</v>
      </c>
      <c r="C176" s="15" t="s">
        <v>1143</v>
      </c>
      <c r="D176" s="15">
        <v>5053</v>
      </c>
      <c r="E176" s="15">
        <v>2.96</v>
      </c>
      <c r="F176" s="15">
        <v>3.04</v>
      </c>
      <c r="G176" s="15">
        <v>9.3000000000000007</v>
      </c>
      <c r="H176" s="15" t="s">
        <v>573</v>
      </c>
      <c r="I176" s="15" t="s">
        <v>23</v>
      </c>
      <c r="J176" s="15">
        <v>2</v>
      </c>
      <c r="K176" s="15" t="s">
        <v>16</v>
      </c>
    </row>
    <row r="177" spans="1:11" ht="15" x14ac:dyDescent="0.2">
      <c r="A177" s="15" t="s">
        <v>1195</v>
      </c>
      <c r="B177" s="15" t="s">
        <v>1196</v>
      </c>
      <c r="C177" s="15" t="s">
        <v>1081</v>
      </c>
      <c r="D177" s="15">
        <v>1436</v>
      </c>
      <c r="E177" s="15">
        <v>19.41</v>
      </c>
      <c r="F177" s="15">
        <v>19.579999999999998</v>
      </c>
      <c r="G177" s="15">
        <v>63.4</v>
      </c>
      <c r="H177" s="15" t="s">
        <v>573</v>
      </c>
      <c r="I177" s="15" t="s">
        <v>23</v>
      </c>
      <c r="J177" s="15">
        <v>26</v>
      </c>
      <c r="K177" s="15" t="s">
        <v>16</v>
      </c>
    </row>
    <row r="178" spans="1:11" ht="15" x14ac:dyDescent="0.2">
      <c r="A178" s="15" t="s">
        <v>1195</v>
      </c>
      <c r="B178" s="15" t="s">
        <v>1196</v>
      </c>
      <c r="C178" s="15" t="s">
        <v>1084</v>
      </c>
      <c r="D178" s="15">
        <v>6049</v>
      </c>
      <c r="E178" s="15">
        <v>7.07</v>
      </c>
      <c r="F178" s="15">
        <v>7.14</v>
      </c>
      <c r="G178" s="15">
        <v>23.6</v>
      </c>
      <c r="H178" s="15" t="s">
        <v>573</v>
      </c>
      <c r="I178" s="15" t="s">
        <v>23</v>
      </c>
      <c r="J178" s="15">
        <v>6</v>
      </c>
      <c r="K178" s="15" t="s">
        <v>16</v>
      </c>
    </row>
    <row r="179" spans="1:11" ht="15" x14ac:dyDescent="0.2">
      <c r="A179" s="15" t="s">
        <v>1195</v>
      </c>
      <c r="B179" s="15" t="s">
        <v>1196</v>
      </c>
      <c r="C179" s="15" t="s">
        <v>1136</v>
      </c>
      <c r="D179" s="15">
        <v>2599</v>
      </c>
      <c r="E179" s="15">
        <v>10.45</v>
      </c>
      <c r="F179" s="15">
        <v>10.51</v>
      </c>
      <c r="G179" s="15">
        <v>37</v>
      </c>
      <c r="H179" s="15" t="s">
        <v>573</v>
      </c>
      <c r="I179" s="15" t="s">
        <v>23</v>
      </c>
      <c r="J179" s="15">
        <v>12</v>
      </c>
      <c r="K179" s="15" t="s">
        <v>16</v>
      </c>
    </row>
    <row r="180" spans="1:11" ht="15" x14ac:dyDescent="0.2">
      <c r="A180" s="15" t="s">
        <v>1195</v>
      </c>
      <c r="B180" s="15" t="s">
        <v>1196</v>
      </c>
      <c r="C180" s="15" t="s">
        <v>609</v>
      </c>
      <c r="D180" s="15">
        <v>548</v>
      </c>
      <c r="E180" s="15">
        <v>10.199999999999999</v>
      </c>
      <c r="F180" s="15">
        <v>10.210000000000001</v>
      </c>
      <c r="G180" s="15">
        <v>35.200000000000003</v>
      </c>
      <c r="H180" s="15" t="s">
        <v>573</v>
      </c>
      <c r="I180" s="15" t="s">
        <v>23</v>
      </c>
      <c r="J180" s="15">
        <v>10</v>
      </c>
      <c r="K180" s="15" t="s">
        <v>16</v>
      </c>
    </row>
    <row r="181" spans="1:11" ht="15" x14ac:dyDescent="0.2">
      <c r="A181" s="15" t="s">
        <v>1195</v>
      </c>
      <c r="B181" s="15" t="s">
        <v>1196</v>
      </c>
      <c r="C181" s="15" t="s">
        <v>610</v>
      </c>
      <c r="D181" s="15">
        <v>979</v>
      </c>
      <c r="E181" s="15">
        <v>10.38</v>
      </c>
      <c r="F181" s="15">
        <v>10.42</v>
      </c>
      <c r="G181" s="15">
        <v>36.1</v>
      </c>
      <c r="H181" s="15" t="s">
        <v>573</v>
      </c>
      <c r="I181" s="15" t="s">
        <v>23</v>
      </c>
      <c r="J181" s="15">
        <v>7</v>
      </c>
      <c r="K181" s="15" t="s">
        <v>16</v>
      </c>
    </row>
    <row r="182" spans="1:11" ht="15" x14ac:dyDescent="0.2">
      <c r="A182" s="15" t="s">
        <v>1195</v>
      </c>
      <c r="B182" s="15" t="s">
        <v>1196</v>
      </c>
      <c r="C182" s="15" t="s">
        <v>622</v>
      </c>
      <c r="D182" s="15">
        <v>4552</v>
      </c>
      <c r="E182" s="15">
        <v>7.3</v>
      </c>
      <c r="F182" s="15">
        <v>7.4</v>
      </c>
      <c r="G182" s="15">
        <v>32.9</v>
      </c>
      <c r="H182" s="15" t="s">
        <v>573</v>
      </c>
      <c r="I182" s="15" t="s">
        <v>23</v>
      </c>
      <c r="J182" s="15">
        <v>6</v>
      </c>
      <c r="K182" s="15" t="s">
        <v>16</v>
      </c>
    </row>
    <row r="183" spans="1:11" ht="15" x14ac:dyDescent="0.2">
      <c r="A183" s="15" t="s">
        <v>1195</v>
      </c>
      <c r="B183" s="15" t="s">
        <v>1196</v>
      </c>
      <c r="C183" s="15" t="s">
        <v>608</v>
      </c>
      <c r="D183" s="15">
        <v>533</v>
      </c>
      <c r="E183" s="15">
        <v>15.3</v>
      </c>
      <c r="F183" s="15">
        <v>15.74</v>
      </c>
      <c r="G183" s="15">
        <v>53.2</v>
      </c>
      <c r="H183" s="15" t="s">
        <v>573</v>
      </c>
      <c r="I183" s="15" t="s">
        <v>23</v>
      </c>
      <c r="J183" s="15">
        <v>30</v>
      </c>
      <c r="K183" s="15" t="s">
        <v>16</v>
      </c>
    </row>
    <row r="184" spans="1:11" ht="15" x14ac:dyDescent="0.2">
      <c r="A184" s="15" t="s">
        <v>1195</v>
      </c>
      <c r="B184" s="15" t="s">
        <v>1196</v>
      </c>
      <c r="C184" s="15" t="s">
        <v>1076</v>
      </c>
      <c r="D184" s="15">
        <v>4575</v>
      </c>
      <c r="E184" s="15">
        <v>4.9400000000000004</v>
      </c>
      <c r="F184" s="15">
        <v>5.16</v>
      </c>
      <c r="G184" s="15">
        <v>14.8</v>
      </c>
      <c r="H184" s="15" t="s">
        <v>573</v>
      </c>
      <c r="I184" s="15" t="s">
        <v>23</v>
      </c>
      <c r="J184" s="15">
        <v>3</v>
      </c>
      <c r="K184" s="15" t="s">
        <v>16</v>
      </c>
    </row>
    <row r="185" spans="1:11" ht="15" x14ac:dyDescent="0.2">
      <c r="A185" s="15" t="s">
        <v>1195</v>
      </c>
      <c r="B185" s="15" t="s">
        <v>1196</v>
      </c>
      <c r="C185" s="15" t="s">
        <v>611</v>
      </c>
      <c r="D185" s="15">
        <v>1628</v>
      </c>
      <c r="E185" s="15">
        <v>2</v>
      </c>
      <c r="F185" s="15">
        <v>2.0099999999999998</v>
      </c>
      <c r="G185" s="15">
        <v>13.9</v>
      </c>
      <c r="H185" s="15" t="s">
        <v>573</v>
      </c>
      <c r="I185" s="15" t="s">
        <v>23</v>
      </c>
      <c r="J185" s="15">
        <v>5</v>
      </c>
      <c r="K185" s="15" t="s">
        <v>16</v>
      </c>
    </row>
    <row r="186" spans="1:11" ht="15" x14ac:dyDescent="0.2">
      <c r="A186" s="15" t="s">
        <v>1195</v>
      </c>
      <c r="B186" s="15" t="s">
        <v>1196</v>
      </c>
      <c r="C186" s="15" t="s">
        <v>1217</v>
      </c>
      <c r="D186" s="15">
        <v>8708</v>
      </c>
      <c r="E186" s="15">
        <v>2</v>
      </c>
      <c r="F186" s="15">
        <v>2</v>
      </c>
      <c r="G186" s="15">
        <v>9.6999999999999993</v>
      </c>
      <c r="H186" s="15" t="s">
        <v>573</v>
      </c>
      <c r="I186" s="15" t="s">
        <v>23</v>
      </c>
      <c r="J186" s="15">
        <v>2</v>
      </c>
      <c r="K186" s="15" t="s">
        <v>16</v>
      </c>
    </row>
    <row r="187" spans="1:11" ht="15" x14ac:dyDescent="0.2">
      <c r="A187" s="15" t="s">
        <v>1204</v>
      </c>
      <c r="B187" s="15" t="s">
        <v>1205</v>
      </c>
      <c r="C187" s="15" t="s">
        <v>1148</v>
      </c>
      <c r="D187" s="15">
        <v>8334</v>
      </c>
      <c r="E187" s="15">
        <v>2.0699999999999998</v>
      </c>
      <c r="F187" s="15">
        <v>4.1100000000000003</v>
      </c>
      <c r="G187" s="15">
        <v>9.6999999999999993</v>
      </c>
      <c r="H187" s="15" t="s">
        <v>570</v>
      </c>
      <c r="I187" s="15" t="s">
        <v>23</v>
      </c>
      <c r="J187" s="15">
        <v>2</v>
      </c>
      <c r="K187" s="15" t="s">
        <v>14</v>
      </c>
    </row>
    <row r="188" spans="1:11" ht="15" x14ac:dyDescent="0.2">
      <c r="A188" s="15" t="s">
        <v>1204</v>
      </c>
      <c r="B188" s="15" t="s">
        <v>1205</v>
      </c>
      <c r="C188" s="15" t="s">
        <v>634</v>
      </c>
      <c r="D188" s="15">
        <v>359</v>
      </c>
      <c r="E188" s="15">
        <v>20.84</v>
      </c>
      <c r="F188" s="15">
        <v>23.15</v>
      </c>
      <c r="G188" s="15">
        <v>79.2</v>
      </c>
      <c r="H188" s="15" t="s">
        <v>570</v>
      </c>
      <c r="I188" s="15" t="s">
        <v>23</v>
      </c>
      <c r="J188" s="15">
        <v>38</v>
      </c>
      <c r="K188" s="15" t="s">
        <v>14</v>
      </c>
    </row>
    <row r="189" spans="1:11" ht="15" x14ac:dyDescent="0.2">
      <c r="A189" s="15" t="s">
        <v>1204</v>
      </c>
      <c r="B189" s="15" t="s">
        <v>1205</v>
      </c>
      <c r="C189" s="15" t="s">
        <v>627</v>
      </c>
      <c r="D189" s="15">
        <v>1920</v>
      </c>
      <c r="E189" s="15">
        <v>11.33</v>
      </c>
      <c r="F189" s="15">
        <v>13.63</v>
      </c>
      <c r="G189" s="15">
        <v>55.8</v>
      </c>
      <c r="H189" s="15" t="s">
        <v>570</v>
      </c>
      <c r="I189" s="15" t="s">
        <v>23</v>
      </c>
      <c r="J189" s="15">
        <v>9</v>
      </c>
      <c r="K189" s="15" t="s">
        <v>14</v>
      </c>
    </row>
    <row r="190" spans="1:11" ht="15" x14ac:dyDescent="0.2">
      <c r="A190" s="15" t="s">
        <v>1204</v>
      </c>
      <c r="B190" s="15" t="s">
        <v>1205</v>
      </c>
      <c r="C190" s="15" t="s">
        <v>619</v>
      </c>
      <c r="D190" s="15">
        <v>8975</v>
      </c>
      <c r="E190" s="15">
        <v>2.65</v>
      </c>
      <c r="F190" s="15">
        <v>4.8499999999999996</v>
      </c>
      <c r="G190" s="15">
        <v>21.430000660000001</v>
      </c>
      <c r="H190" s="15" t="s">
        <v>570</v>
      </c>
      <c r="I190" s="15" t="s">
        <v>23</v>
      </c>
      <c r="J190" s="15">
        <v>3</v>
      </c>
      <c r="K190" s="15" t="s">
        <v>14</v>
      </c>
    </row>
    <row r="191" spans="1:11" ht="15" x14ac:dyDescent="0.2">
      <c r="A191" s="15" t="s">
        <v>1204</v>
      </c>
      <c r="B191" s="15" t="s">
        <v>1205</v>
      </c>
      <c r="C191" s="15" t="s">
        <v>597</v>
      </c>
      <c r="D191" s="15">
        <v>4763</v>
      </c>
      <c r="E191" s="15">
        <v>6</v>
      </c>
      <c r="F191" s="15">
        <v>7.62</v>
      </c>
      <c r="G191" s="15">
        <v>27.3</v>
      </c>
      <c r="H191" s="15" t="s">
        <v>570</v>
      </c>
      <c r="I191" s="15" t="s">
        <v>23</v>
      </c>
      <c r="J191" s="15">
        <v>7</v>
      </c>
      <c r="K191" s="15" t="s">
        <v>14</v>
      </c>
    </row>
    <row r="192" spans="1:11" ht="15" x14ac:dyDescent="0.2">
      <c r="A192" s="15" t="s">
        <v>1204</v>
      </c>
      <c r="B192" s="15" t="s">
        <v>1205</v>
      </c>
      <c r="C192" s="15" t="s">
        <v>607</v>
      </c>
      <c r="D192" s="15">
        <v>49</v>
      </c>
      <c r="E192" s="15">
        <v>21.69</v>
      </c>
      <c r="F192" s="15">
        <v>24.12</v>
      </c>
      <c r="G192" s="15">
        <v>85.1</v>
      </c>
      <c r="H192" s="15" t="s">
        <v>570</v>
      </c>
      <c r="I192" s="15" t="s">
        <v>23</v>
      </c>
      <c r="J192" s="15">
        <v>39</v>
      </c>
      <c r="K192" s="15" t="s">
        <v>14</v>
      </c>
    </row>
    <row r="193" spans="1:11" ht="15" x14ac:dyDescent="0.2">
      <c r="A193" s="15" t="s">
        <v>1204</v>
      </c>
      <c r="B193" s="15" t="s">
        <v>1205</v>
      </c>
      <c r="C193" s="15" t="s">
        <v>1073</v>
      </c>
      <c r="D193" s="15">
        <v>1789</v>
      </c>
      <c r="E193" s="15">
        <v>3.04</v>
      </c>
      <c r="F193" s="15">
        <v>5.59</v>
      </c>
      <c r="G193" s="15">
        <v>34.4</v>
      </c>
      <c r="H193" s="15" t="s">
        <v>570</v>
      </c>
      <c r="I193" s="15" t="s">
        <v>23</v>
      </c>
      <c r="J193" s="15">
        <v>5</v>
      </c>
      <c r="K193" s="15" t="s">
        <v>14</v>
      </c>
    </row>
    <row r="194" spans="1:11" ht="15" x14ac:dyDescent="0.2">
      <c r="A194" s="15" t="s">
        <v>1204</v>
      </c>
      <c r="B194" s="15" t="s">
        <v>1205</v>
      </c>
      <c r="C194" s="15" t="s">
        <v>1081</v>
      </c>
      <c r="D194" s="15">
        <v>9841</v>
      </c>
      <c r="E194" s="15">
        <v>2.14</v>
      </c>
      <c r="F194" s="15">
        <v>3.72</v>
      </c>
      <c r="G194" s="15">
        <v>9.6999999999999993</v>
      </c>
      <c r="H194" s="15" t="s">
        <v>570</v>
      </c>
      <c r="I194" s="15" t="s">
        <v>23</v>
      </c>
      <c r="J194" s="15">
        <v>2</v>
      </c>
      <c r="K194" s="15" t="s">
        <v>14</v>
      </c>
    </row>
    <row r="195" spans="1:11" ht="15" x14ac:dyDescent="0.2">
      <c r="A195" s="15" t="s">
        <v>1204</v>
      </c>
      <c r="B195" s="15" t="s">
        <v>1205</v>
      </c>
      <c r="C195" s="15" t="s">
        <v>1136</v>
      </c>
      <c r="D195" s="15">
        <v>8911</v>
      </c>
      <c r="E195" s="15">
        <v>2</v>
      </c>
      <c r="F195" s="15">
        <v>4</v>
      </c>
      <c r="G195" s="15">
        <v>11</v>
      </c>
      <c r="H195" s="15" t="s">
        <v>570</v>
      </c>
      <c r="I195" s="15" t="s">
        <v>23</v>
      </c>
      <c r="J195" s="15">
        <v>2</v>
      </c>
      <c r="K195" s="15" t="s">
        <v>14</v>
      </c>
    </row>
    <row r="196" spans="1:11" ht="15" x14ac:dyDescent="0.2">
      <c r="A196" s="15" t="s">
        <v>1204</v>
      </c>
      <c r="B196" s="15" t="s">
        <v>1205</v>
      </c>
      <c r="C196" s="15" t="s">
        <v>609</v>
      </c>
      <c r="D196" s="15">
        <v>115</v>
      </c>
      <c r="E196" s="15">
        <v>25.7</v>
      </c>
      <c r="F196" s="15">
        <v>29.86</v>
      </c>
      <c r="G196" s="15">
        <v>85.7</v>
      </c>
      <c r="H196" s="15" t="s">
        <v>570</v>
      </c>
      <c r="I196" s="15" t="s">
        <v>23</v>
      </c>
      <c r="J196" s="15">
        <v>31</v>
      </c>
      <c r="K196" s="15" t="s">
        <v>14</v>
      </c>
    </row>
    <row r="197" spans="1:11" ht="15" x14ac:dyDescent="0.2">
      <c r="A197" s="15" t="s">
        <v>1204</v>
      </c>
      <c r="B197" s="15" t="s">
        <v>1205</v>
      </c>
      <c r="C197" s="15" t="s">
        <v>610</v>
      </c>
      <c r="D197" s="15">
        <v>74</v>
      </c>
      <c r="E197" s="15">
        <v>29.84</v>
      </c>
      <c r="F197" s="15">
        <v>29.97</v>
      </c>
      <c r="G197" s="15">
        <v>96.1</v>
      </c>
      <c r="H197" s="15" t="s">
        <v>570</v>
      </c>
      <c r="I197" s="15" t="s">
        <v>23</v>
      </c>
      <c r="J197" s="15">
        <v>61</v>
      </c>
      <c r="K197" s="15" t="s">
        <v>14</v>
      </c>
    </row>
    <row r="198" spans="1:11" ht="15" x14ac:dyDescent="0.2">
      <c r="A198" s="15" t="s">
        <v>1204</v>
      </c>
      <c r="B198" s="15" t="s">
        <v>1205</v>
      </c>
      <c r="C198" s="15" t="s">
        <v>622</v>
      </c>
      <c r="D198" s="15">
        <v>6531</v>
      </c>
      <c r="E198" s="15">
        <v>2.0299999999999998</v>
      </c>
      <c r="F198" s="15">
        <v>4.3600000000000003</v>
      </c>
      <c r="G198" s="15">
        <v>14.9</v>
      </c>
      <c r="H198" s="15" t="s">
        <v>570</v>
      </c>
      <c r="I198" s="15" t="s">
        <v>23</v>
      </c>
      <c r="J198" s="15">
        <v>3</v>
      </c>
      <c r="K198" s="15" t="s">
        <v>14</v>
      </c>
    </row>
    <row r="199" spans="1:11" ht="15" x14ac:dyDescent="0.2">
      <c r="A199" s="15" t="s">
        <v>1204</v>
      </c>
      <c r="B199" s="15" t="s">
        <v>1205</v>
      </c>
      <c r="C199" s="15" t="s">
        <v>1166</v>
      </c>
      <c r="D199" s="15">
        <v>6479</v>
      </c>
      <c r="E199" s="15">
        <v>2.79</v>
      </c>
      <c r="F199" s="15">
        <v>2.86</v>
      </c>
      <c r="G199" s="15">
        <v>17.5</v>
      </c>
      <c r="H199" s="15" t="s">
        <v>570</v>
      </c>
      <c r="I199" s="15" t="s">
        <v>23</v>
      </c>
      <c r="J199" s="15">
        <v>2</v>
      </c>
      <c r="K199" s="15" t="s">
        <v>14</v>
      </c>
    </row>
    <row r="200" spans="1:11" ht="15" x14ac:dyDescent="0.2">
      <c r="A200" s="15" t="s">
        <v>1204</v>
      </c>
      <c r="B200" s="15" t="s">
        <v>1205</v>
      </c>
      <c r="C200" s="15" t="s">
        <v>608</v>
      </c>
      <c r="D200" s="15">
        <v>361</v>
      </c>
      <c r="E200" s="15">
        <v>28.77</v>
      </c>
      <c r="F200" s="15">
        <v>31.23</v>
      </c>
      <c r="G200" s="15">
        <v>85.1</v>
      </c>
      <c r="H200" s="15" t="s">
        <v>570</v>
      </c>
      <c r="I200" s="15" t="s">
        <v>23</v>
      </c>
      <c r="J200" s="15">
        <v>39</v>
      </c>
      <c r="K200" s="15" t="s">
        <v>14</v>
      </c>
    </row>
    <row r="201" spans="1:11" ht="15" x14ac:dyDescent="0.2">
      <c r="A201" s="15" t="s">
        <v>1204</v>
      </c>
      <c r="B201" s="15" t="s">
        <v>1205</v>
      </c>
      <c r="C201" s="15" t="s">
        <v>611</v>
      </c>
      <c r="D201" s="15">
        <v>549</v>
      </c>
      <c r="E201" s="15">
        <v>18.11</v>
      </c>
      <c r="F201" s="15">
        <v>20.14</v>
      </c>
      <c r="G201" s="15">
        <v>85.1</v>
      </c>
      <c r="H201" s="15" t="s">
        <v>570</v>
      </c>
      <c r="I201" s="15" t="s">
        <v>23</v>
      </c>
      <c r="J201" s="15">
        <v>18</v>
      </c>
      <c r="K201" s="15" t="s">
        <v>14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6F2C-565E-4D66-BE61-89E0A53085D5}">
  <dimension ref="A1:T83"/>
  <sheetViews>
    <sheetView workbookViewId="0">
      <selection activeCell="C14" sqref="C14"/>
    </sheetView>
  </sheetViews>
  <sheetFormatPr defaultRowHeight="14.25" x14ac:dyDescent="0.2"/>
  <cols>
    <col min="1" max="1" width="8.625" style="2"/>
    <col min="3" max="3" width="19" customWidth="1"/>
    <col min="4" max="4" width="26.875" customWidth="1"/>
    <col min="7" max="10" width="8.625" style="3" bestFit="1"/>
  </cols>
  <sheetData>
    <row r="1" spans="1:20" ht="15" x14ac:dyDescent="0.25">
      <c r="A1" s="14"/>
      <c r="B1" s="14" t="s">
        <v>543</v>
      </c>
      <c r="C1" s="17"/>
      <c r="D1" s="17"/>
      <c r="E1" s="17"/>
      <c r="F1" s="17"/>
      <c r="G1" s="19"/>
      <c r="H1" s="19"/>
      <c r="I1" s="19"/>
      <c r="J1" s="19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s="2" customFormat="1" x14ac:dyDescent="0.2">
      <c r="A2" s="14" t="s">
        <v>133</v>
      </c>
      <c r="B2" s="14" t="s">
        <v>26</v>
      </c>
      <c r="C2" s="14" t="s">
        <v>27</v>
      </c>
      <c r="D2" s="14" t="s">
        <v>28</v>
      </c>
      <c r="E2" s="14" t="s">
        <v>29</v>
      </c>
      <c r="F2" s="14" t="s">
        <v>30</v>
      </c>
      <c r="G2" s="20" t="s">
        <v>31</v>
      </c>
      <c r="H2" s="20" t="s">
        <v>32</v>
      </c>
      <c r="I2" s="20" t="s">
        <v>33</v>
      </c>
      <c r="J2" s="20" t="s">
        <v>34</v>
      </c>
      <c r="K2" s="14" t="s">
        <v>35</v>
      </c>
      <c r="L2" s="14" t="s">
        <v>36</v>
      </c>
      <c r="M2" s="14" t="s">
        <v>37</v>
      </c>
      <c r="N2" s="14" t="s">
        <v>38</v>
      </c>
      <c r="O2" s="14" t="s">
        <v>39</v>
      </c>
      <c r="P2" s="14" t="s">
        <v>40</v>
      </c>
      <c r="Q2" s="14" t="s">
        <v>41</v>
      </c>
      <c r="R2" s="14" t="s">
        <v>42</v>
      </c>
      <c r="S2" s="14" t="s">
        <v>43</v>
      </c>
      <c r="T2" s="14" t="s">
        <v>44</v>
      </c>
    </row>
    <row r="3" spans="1:20" ht="15" x14ac:dyDescent="0.25">
      <c r="A3" s="14">
        <v>6</v>
      </c>
      <c r="B3" s="17" t="s">
        <v>145</v>
      </c>
      <c r="C3" s="17" t="s">
        <v>46</v>
      </c>
      <c r="D3" s="17" t="s">
        <v>47</v>
      </c>
      <c r="E3" s="17">
        <v>4.33</v>
      </c>
      <c r="F3" s="17">
        <v>14930</v>
      </c>
      <c r="G3" s="19">
        <v>0.52416458399999999</v>
      </c>
      <c r="H3" s="19">
        <v>0.44541653600000003</v>
      </c>
      <c r="I3" s="19">
        <v>0.63841888000000002</v>
      </c>
      <c r="J3" s="19">
        <v>0.53600000000000003</v>
      </c>
      <c r="K3" s="17">
        <v>7.9236077646878775E-2</v>
      </c>
      <c r="L3" s="17">
        <v>570</v>
      </c>
      <c r="M3" s="17">
        <v>14713</v>
      </c>
      <c r="N3" s="17">
        <v>5.04</v>
      </c>
      <c r="O3" s="17" t="s">
        <v>48</v>
      </c>
      <c r="P3" s="17" t="s">
        <v>49</v>
      </c>
      <c r="Q3" s="17" t="s">
        <v>50</v>
      </c>
      <c r="R3" s="21">
        <v>0.55000000000000004</v>
      </c>
      <c r="S3" s="17" t="s">
        <v>0</v>
      </c>
      <c r="T3" s="17" t="s">
        <v>146</v>
      </c>
    </row>
    <row r="4" spans="1:20" ht="15" x14ac:dyDescent="0.25">
      <c r="A4" s="14">
        <v>7</v>
      </c>
      <c r="B4" s="17" t="s">
        <v>147</v>
      </c>
      <c r="C4" s="17" t="s">
        <v>46</v>
      </c>
      <c r="D4" s="17" t="s">
        <v>47</v>
      </c>
      <c r="E4" s="17">
        <v>4.54</v>
      </c>
      <c r="F4" s="17">
        <v>14746</v>
      </c>
      <c r="G4" s="19">
        <v>5.4972519000000002</v>
      </c>
      <c r="H4" s="19">
        <v>4.6371431999999997</v>
      </c>
      <c r="I4" s="19">
        <v>7.325604900000001</v>
      </c>
      <c r="J4" s="19">
        <v>5.82</v>
      </c>
      <c r="K4" s="17">
        <v>1.1210356313492522</v>
      </c>
      <c r="L4" s="17">
        <v>573</v>
      </c>
      <c r="M4" s="17">
        <v>14713</v>
      </c>
      <c r="N4" s="17">
        <v>5.04</v>
      </c>
      <c r="O4" s="17" t="s">
        <v>48</v>
      </c>
      <c r="P4" s="17" t="s">
        <v>49</v>
      </c>
      <c r="Q4" s="17" t="s">
        <v>50</v>
      </c>
      <c r="R4" s="21">
        <v>0.55000000000000004</v>
      </c>
      <c r="S4" s="17" t="s">
        <v>0</v>
      </c>
      <c r="T4" s="17" t="s">
        <v>148</v>
      </c>
    </row>
    <row r="5" spans="1:20" ht="15" x14ac:dyDescent="0.25">
      <c r="A5" s="14">
        <v>8</v>
      </c>
      <c r="B5" s="17" t="s">
        <v>149</v>
      </c>
      <c r="C5" s="17" t="s">
        <v>46</v>
      </c>
      <c r="D5" s="17" t="s">
        <v>47</v>
      </c>
      <c r="E5" s="17">
        <v>4.63</v>
      </c>
      <c r="F5" s="17">
        <v>15082</v>
      </c>
      <c r="G5" s="19">
        <v>0.18732275400000001</v>
      </c>
      <c r="H5" s="19">
        <v>0.16180439699999999</v>
      </c>
      <c r="I5" s="19">
        <v>0.25387284900000001</v>
      </c>
      <c r="J5" s="19">
        <v>0.20099999999999998</v>
      </c>
      <c r="K5" s="17">
        <v>3.8811083099440195E-2</v>
      </c>
      <c r="L5" s="17">
        <v>523</v>
      </c>
      <c r="M5" s="17">
        <v>14713</v>
      </c>
      <c r="N5" s="17">
        <v>5.04</v>
      </c>
      <c r="O5" s="17" t="s">
        <v>48</v>
      </c>
      <c r="P5" s="17" t="s">
        <v>49</v>
      </c>
      <c r="Q5" s="17" t="s">
        <v>50</v>
      </c>
      <c r="R5" s="21">
        <v>0.55000000000000004</v>
      </c>
      <c r="S5" s="17" t="s">
        <v>0</v>
      </c>
      <c r="T5" s="17" t="s">
        <v>150</v>
      </c>
    </row>
    <row r="6" spans="1:20" ht="15" x14ac:dyDescent="0.25">
      <c r="A6" s="14">
        <v>9</v>
      </c>
      <c r="B6" s="17" t="s">
        <v>151</v>
      </c>
      <c r="C6" s="17" t="s">
        <v>46</v>
      </c>
      <c r="D6" s="17" t="s">
        <v>47</v>
      </c>
      <c r="E6" s="17">
        <v>4.71</v>
      </c>
      <c r="F6" s="17">
        <v>14713</v>
      </c>
      <c r="G6" s="19">
        <v>7.34192935</v>
      </c>
      <c r="H6" s="19">
        <v>6.7336610600000011</v>
      </c>
      <c r="I6" s="19">
        <v>8.8144095900000003</v>
      </c>
      <c r="J6" s="19">
        <v>7.63</v>
      </c>
      <c r="K6" s="17">
        <v>0.87354341079607356</v>
      </c>
      <c r="L6" s="17">
        <v>521</v>
      </c>
      <c r="M6" s="17">
        <v>14713</v>
      </c>
      <c r="N6" s="17">
        <v>5.04</v>
      </c>
      <c r="O6" s="17" t="s">
        <v>48</v>
      </c>
      <c r="P6" s="17" t="s">
        <v>49</v>
      </c>
      <c r="Q6" s="17" t="s">
        <v>50</v>
      </c>
      <c r="R6" s="21">
        <v>0.38</v>
      </c>
      <c r="S6" s="17" t="s">
        <v>0</v>
      </c>
      <c r="T6" s="17" t="s">
        <v>152</v>
      </c>
    </row>
    <row r="7" spans="1:20" ht="15" x14ac:dyDescent="0.25">
      <c r="A7" s="14">
        <v>10</v>
      </c>
      <c r="B7" s="17" t="s">
        <v>153</v>
      </c>
      <c r="C7" s="17" t="s">
        <v>46</v>
      </c>
      <c r="D7" s="17" t="s">
        <v>47</v>
      </c>
      <c r="E7" s="17">
        <v>4.76</v>
      </c>
      <c r="F7" s="17">
        <v>15391</v>
      </c>
      <c r="G7" s="19">
        <v>9.4295016199999999</v>
      </c>
      <c r="H7" s="19">
        <v>9.4109208200000012</v>
      </c>
      <c r="I7" s="19">
        <v>14.339577560000002</v>
      </c>
      <c r="J7" s="19">
        <v>11.060000000000002</v>
      </c>
      <c r="K7" s="17">
        <v>2.3190239384381508</v>
      </c>
      <c r="L7" s="17">
        <v>435</v>
      </c>
      <c r="M7" s="17">
        <v>14713</v>
      </c>
      <c r="N7" s="17">
        <v>5.04</v>
      </c>
      <c r="O7" s="17" t="s">
        <v>48</v>
      </c>
      <c r="P7" s="17" t="s">
        <v>49</v>
      </c>
      <c r="Q7" s="17" t="s">
        <v>50</v>
      </c>
      <c r="R7" s="21">
        <v>0.38</v>
      </c>
      <c r="S7" s="17" t="s">
        <v>0</v>
      </c>
      <c r="T7" s="17" t="s">
        <v>154</v>
      </c>
    </row>
    <row r="8" spans="1:20" ht="15" x14ac:dyDescent="0.25">
      <c r="A8" s="14">
        <v>11</v>
      </c>
      <c r="B8" s="17" t="s">
        <v>155</v>
      </c>
      <c r="C8" s="17" t="s">
        <v>46</v>
      </c>
      <c r="D8" s="17" t="s">
        <v>47</v>
      </c>
      <c r="E8" s="17">
        <v>4.9000000000000004</v>
      </c>
      <c r="F8" s="17">
        <v>15339</v>
      </c>
      <c r="G8" s="19">
        <v>14.112070599999999</v>
      </c>
      <c r="H8" s="19">
        <v>14.395596899999999</v>
      </c>
      <c r="I8" s="19">
        <v>18.592332500000001</v>
      </c>
      <c r="J8" s="19">
        <v>15.699999999999998</v>
      </c>
      <c r="K8" s="17">
        <v>2.0484607649997777</v>
      </c>
      <c r="L8" s="17">
        <v>442</v>
      </c>
      <c r="M8" s="17">
        <v>14713</v>
      </c>
      <c r="N8" s="17">
        <v>5.04</v>
      </c>
      <c r="O8" s="17" t="s">
        <v>48</v>
      </c>
      <c r="P8" s="17" t="s">
        <v>49</v>
      </c>
      <c r="Q8" s="17" t="s">
        <v>50</v>
      </c>
      <c r="R8" s="21">
        <v>0.38</v>
      </c>
      <c r="S8" s="17" t="s">
        <v>0</v>
      </c>
      <c r="T8" s="17" t="s">
        <v>156</v>
      </c>
    </row>
    <row r="9" spans="1:20" ht="15" x14ac:dyDescent="0.25">
      <c r="A9" s="14">
        <v>12</v>
      </c>
      <c r="B9" s="17" t="s">
        <v>157</v>
      </c>
      <c r="C9" s="17" t="s">
        <v>46</v>
      </c>
      <c r="D9" s="17" t="s">
        <v>47</v>
      </c>
      <c r="E9" s="17">
        <v>5</v>
      </c>
      <c r="F9" s="17">
        <v>16880</v>
      </c>
      <c r="G9" s="19">
        <v>17.134354169999998</v>
      </c>
      <c r="H9" s="19">
        <v>17.354809079999995</v>
      </c>
      <c r="I9" s="19">
        <v>22.480836750000002</v>
      </c>
      <c r="J9" s="19">
        <v>18.989999999999998</v>
      </c>
      <c r="K9" s="17">
        <v>2.470034548098293</v>
      </c>
      <c r="L9" s="17">
        <v>431</v>
      </c>
      <c r="M9" s="17">
        <v>14713</v>
      </c>
      <c r="N9" s="17">
        <v>5.04</v>
      </c>
      <c r="O9" s="17" t="s">
        <v>48</v>
      </c>
      <c r="P9" s="17" t="s">
        <v>49</v>
      </c>
      <c r="Q9" s="17" t="s">
        <v>50</v>
      </c>
      <c r="R9" s="21">
        <v>0.38</v>
      </c>
      <c r="S9" s="17" t="s">
        <v>0</v>
      </c>
      <c r="T9" s="17" t="s">
        <v>158</v>
      </c>
    </row>
    <row r="10" spans="1:20" ht="15" x14ac:dyDescent="0.25">
      <c r="A10" s="14">
        <v>13</v>
      </c>
      <c r="B10" s="17" t="s">
        <v>159</v>
      </c>
      <c r="C10" s="17" t="s">
        <v>46</v>
      </c>
      <c r="D10" s="17" t="s">
        <v>47</v>
      </c>
      <c r="E10" s="17">
        <v>5.28</v>
      </c>
      <c r="F10" s="17">
        <v>14829</v>
      </c>
      <c r="G10" s="19">
        <v>0.9337583559999999</v>
      </c>
      <c r="H10" s="19">
        <v>0.78662207200000001</v>
      </c>
      <c r="I10" s="19">
        <v>1.171619572</v>
      </c>
      <c r="J10" s="19">
        <v>0.96399999999999997</v>
      </c>
      <c r="K10" s="17">
        <v>0.15862258461608306</v>
      </c>
      <c r="L10" s="17">
        <v>449</v>
      </c>
      <c r="M10" s="17">
        <v>14713</v>
      </c>
      <c r="N10" s="17">
        <v>5.04</v>
      </c>
      <c r="O10" s="17" t="s">
        <v>48</v>
      </c>
      <c r="P10" s="17" t="s">
        <v>49</v>
      </c>
      <c r="Q10" s="17" t="s">
        <v>50</v>
      </c>
      <c r="R10" s="21">
        <v>0.38</v>
      </c>
      <c r="S10" s="17" t="s">
        <v>0</v>
      </c>
      <c r="T10" s="17" t="s">
        <v>160</v>
      </c>
    </row>
    <row r="11" spans="1:20" ht="15" x14ac:dyDescent="0.25">
      <c r="A11" s="14">
        <v>14</v>
      </c>
      <c r="B11" s="17" t="s">
        <v>161</v>
      </c>
      <c r="C11" s="17" t="s">
        <v>46</v>
      </c>
      <c r="D11" s="17" t="s">
        <v>47</v>
      </c>
      <c r="E11" s="17">
        <v>5.44</v>
      </c>
      <c r="F11" s="17">
        <v>14829</v>
      </c>
      <c r="G11" s="19">
        <v>8.8610700000000001E-2</v>
      </c>
      <c r="H11" s="19">
        <v>0.10259581</v>
      </c>
      <c r="I11" s="19">
        <v>0.12679349000000001</v>
      </c>
      <c r="J11" s="19">
        <v>0.106</v>
      </c>
      <c r="K11" s="17">
        <v>1.5772819346650271E-2</v>
      </c>
      <c r="L11" s="17">
        <v>629</v>
      </c>
      <c r="M11" s="17">
        <v>14713</v>
      </c>
      <c r="N11" s="17">
        <v>5.04</v>
      </c>
      <c r="O11" s="17" t="s">
        <v>48</v>
      </c>
      <c r="P11" s="17" t="s">
        <v>49</v>
      </c>
      <c r="Q11" s="17" t="s">
        <v>50</v>
      </c>
      <c r="R11" s="21">
        <v>0.55000000000000004</v>
      </c>
      <c r="S11" s="17" t="s">
        <v>0</v>
      </c>
      <c r="T11" s="17" t="s">
        <v>162</v>
      </c>
    </row>
    <row r="12" spans="1:20" ht="15" x14ac:dyDescent="0.25">
      <c r="A12" s="14">
        <v>16</v>
      </c>
      <c r="B12" s="17" t="s">
        <v>163</v>
      </c>
      <c r="C12" s="17" t="s">
        <v>46</v>
      </c>
      <c r="D12" s="17" t="s">
        <v>47</v>
      </c>
      <c r="E12" s="17">
        <v>5.57</v>
      </c>
      <c r="F12" s="17">
        <v>15495</v>
      </c>
      <c r="G12" s="19">
        <v>2.3872004999999998E-2</v>
      </c>
      <c r="H12" s="19">
        <v>2.81858436E-2</v>
      </c>
      <c r="I12" s="19">
        <v>3.2542151399999997E-2</v>
      </c>
      <c r="J12" s="19">
        <v>2.8199999999999999E-2</v>
      </c>
      <c r="K12" s="17">
        <v>3.5395866003535832E-3</v>
      </c>
      <c r="L12" s="17">
        <v>381</v>
      </c>
      <c r="M12" s="17">
        <v>14713</v>
      </c>
      <c r="N12" s="17">
        <v>5.04</v>
      </c>
      <c r="O12" s="17" t="s">
        <v>48</v>
      </c>
      <c r="P12" s="17" t="s">
        <v>49</v>
      </c>
      <c r="Q12" s="17" t="s">
        <v>50</v>
      </c>
      <c r="R12" s="21">
        <v>0.55000000000000004</v>
      </c>
      <c r="S12" s="17" t="s">
        <v>0</v>
      </c>
      <c r="T12" s="17" t="s">
        <v>164</v>
      </c>
    </row>
    <row r="13" spans="1:20" ht="15" x14ac:dyDescent="0.25">
      <c r="A13" s="14">
        <v>17</v>
      </c>
      <c r="B13" s="17" t="s">
        <v>165</v>
      </c>
      <c r="C13" s="17" t="s">
        <v>46</v>
      </c>
      <c r="D13" s="17" t="s">
        <v>47</v>
      </c>
      <c r="E13" s="17">
        <v>5.63</v>
      </c>
      <c r="F13" s="17">
        <v>14947</v>
      </c>
      <c r="G13" s="19">
        <v>1.10322444E-2</v>
      </c>
      <c r="H13" s="19">
        <v>1.1122951799999999E-2</v>
      </c>
      <c r="I13" s="19">
        <v>1.192448038E-2</v>
      </c>
      <c r="J13" s="19">
        <v>1.1359892193333332E-2</v>
      </c>
      <c r="K13" s="17">
        <v>4.0093791996297556E-4</v>
      </c>
      <c r="L13" s="17">
        <v>276</v>
      </c>
      <c r="M13" s="17">
        <v>14713</v>
      </c>
      <c r="N13" s="17">
        <v>5.04</v>
      </c>
      <c r="O13" s="17" t="s">
        <v>48</v>
      </c>
      <c r="P13" s="17" t="s">
        <v>49</v>
      </c>
      <c r="Q13" s="17" t="s">
        <v>50</v>
      </c>
      <c r="R13" s="21">
        <v>0.25</v>
      </c>
      <c r="S13" s="17" t="s">
        <v>0</v>
      </c>
      <c r="T13" s="17" t="s">
        <v>166</v>
      </c>
    </row>
    <row r="14" spans="1:20" ht="15" x14ac:dyDescent="0.25">
      <c r="A14" s="14">
        <v>18</v>
      </c>
      <c r="B14" s="17" t="s">
        <v>167</v>
      </c>
      <c r="C14" s="17" t="s">
        <v>46</v>
      </c>
      <c r="D14" s="17" t="s">
        <v>47</v>
      </c>
      <c r="E14" s="17">
        <v>5.64</v>
      </c>
      <c r="F14" s="17">
        <v>14813</v>
      </c>
      <c r="G14" s="19">
        <v>1.12209752E-2</v>
      </c>
      <c r="H14" s="19">
        <v>1.18290036E-2</v>
      </c>
      <c r="I14" s="19">
        <v>1.213500212E-2</v>
      </c>
      <c r="J14" s="19">
        <v>1.1728326973333335E-2</v>
      </c>
      <c r="K14" s="17">
        <v>3.7987992838870029E-4</v>
      </c>
      <c r="L14" s="17">
        <v>600</v>
      </c>
      <c r="M14" s="17">
        <v>14713</v>
      </c>
      <c r="N14" s="17">
        <v>5.04</v>
      </c>
      <c r="O14" s="17" t="s">
        <v>48</v>
      </c>
      <c r="P14" s="17" t="s">
        <v>49</v>
      </c>
      <c r="Q14" s="17" t="s">
        <v>50</v>
      </c>
      <c r="R14" s="21">
        <v>0.55000000000000004</v>
      </c>
      <c r="S14" s="17" t="s">
        <v>0</v>
      </c>
      <c r="T14" s="17" t="s">
        <v>168</v>
      </c>
    </row>
    <row r="15" spans="1:20" ht="15" x14ac:dyDescent="0.25">
      <c r="A15" s="14">
        <v>19</v>
      </c>
      <c r="B15" s="17" t="s">
        <v>169</v>
      </c>
      <c r="C15" s="17" t="s">
        <v>46</v>
      </c>
      <c r="D15" s="17" t="s">
        <v>47</v>
      </c>
      <c r="E15" s="17">
        <v>5.6</v>
      </c>
      <c r="F15" s="17">
        <v>14880</v>
      </c>
      <c r="G15" s="19">
        <v>7.2741108299999996E-3</v>
      </c>
      <c r="H15" s="19">
        <v>7.7686247099999989E-3</v>
      </c>
      <c r="I15" s="19">
        <v>8.2672644600000015E-3</v>
      </c>
      <c r="J15" s="19">
        <v>7.7699999999999991E-3</v>
      </c>
      <c r="K15" s="17">
        <v>4.0545443785336579E-4</v>
      </c>
      <c r="L15" s="17">
        <v>588</v>
      </c>
      <c r="M15" s="17">
        <v>14713</v>
      </c>
      <c r="N15" s="17">
        <v>5.04</v>
      </c>
      <c r="O15" s="17" t="s">
        <v>48</v>
      </c>
      <c r="P15" s="17" t="s">
        <v>49</v>
      </c>
      <c r="Q15" s="17" t="s">
        <v>50</v>
      </c>
      <c r="R15" s="21">
        <v>0.55000000000000004</v>
      </c>
      <c r="S15" s="17" t="s">
        <v>0</v>
      </c>
      <c r="T15" s="17" t="s">
        <v>170</v>
      </c>
    </row>
    <row r="16" spans="1:20" ht="15" x14ac:dyDescent="0.25">
      <c r="A16" s="14">
        <v>21</v>
      </c>
      <c r="B16" s="17" t="s">
        <v>171</v>
      </c>
      <c r="C16" s="17" t="s">
        <v>46</v>
      </c>
      <c r="D16" s="17" t="s">
        <v>47</v>
      </c>
      <c r="E16" s="17">
        <v>5.68</v>
      </c>
      <c r="F16" s="17">
        <v>14947</v>
      </c>
      <c r="G16" s="19">
        <v>2.0598703399999998E-2</v>
      </c>
      <c r="H16" s="19">
        <v>2.1747424599999999E-2</v>
      </c>
      <c r="I16" s="19">
        <v>3.3553871999999998E-2</v>
      </c>
      <c r="J16" s="19">
        <v>2.53E-2</v>
      </c>
      <c r="K16" s="17">
        <v>5.8551796068734641E-3</v>
      </c>
      <c r="L16" s="17">
        <v>548</v>
      </c>
      <c r="M16" s="17">
        <v>14713</v>
      </c>
      <c r="N16" s="17">
        <v>5.04</v>
      </c>
      <c r="O16" s="17" t="s">
        <v>48</v>
      </c>
      <c r="P16" s="17" t="s">
        <v>49</v>
      </c>
      <c r="Q16" s="17" t="s">
        <v>50</v>
      </c>
      <c r="R16" s="21">
        <v>0.55000000000000004</v>
      </c>
      <c r="S16" s="17" t="s">
        <v>0</v>
      </c>
      <c r="T16" s="17" t="s">
        <v>172</v>
      </c>
    </row>
    <row r="17" spans="1:20" ht="15" x14ac:dyDescent="0.25">
      <c r="A17" s="14">
        <v>22</v>
      </c>
      <c r="B17" s="17" t="s">
        <v>173</v>
      </c>
      <c r="C17" s="17" t="s">
        <v>46</v>
      </c>
      <c r="D17" s="17" t="s">
        <v>47</v>
      </c>
      <c r="E17" s="17">
        <v>5.58</v>
      </c>
      <c r="F17" s="17">
        <v>15688</v>
      </c>
      <c r="G17" s="19">
        <v>5.1404352600000003E-3</v>
      </c>
      <c r="H17" s="19">
        <v>5.2783392E-3</v>
      </c>
      <c r="I17" s="19">
        <v>7.3112255400000015E-3</v>
      </c>
      <c r="J17" s="19">
        <v>5.9100000000000012E-3</v>
      </c>
      <c r="K17" s="17">
        <v>9.9241427325087771E-4</v>
      </c>
      <c r="L17" s="17">
        <v>242</v>
      </c>
      <c r="M17" s="17">
        <v>14713</v>
      </c>
      <c r="N17" s="17">
        <v>5.04</v>
      </c>
      <c r="O17" s="17" t="s">
        <v>48</v>
      </c>
      <c r="P17" s="17" t="s">
        <v>49</v>
      </c>
      <c r="Q17" s="17" t="s">
        <v>50</v>
      </c>
      <c r="R17" s="21">
        <v>0.25</v>
      </c>
      <c r="S17" s="17" t="s">
        <v>0</v>
      </c>
      <c r="T17" s="17" t="s">
        <v>174</v>
      </c>
    </row>
    <row r="18" spans="1:20" ht="15" x14ac:dyDescent="0.25">
      <c r="A18" s="14">
        <v>25</v>
      </c>
      <c r="B18" s="17" t="s">
        <v>175</v>
      </c>
      <c r="C18" s="17" t="s">
        <v>46</v>
      </c>
      <c r="D18" s="17" t="s">
        <v>47</v>
      </c>
      <c r="E18" s="17">
        <v>5.79</v>
      </c>
      <c r="F18" s="17">
        <v>14713</v>
      </c>
      <c r="G18" s="19">
        <v>4.3963907199999997E-3</v>
      </c>
      <c r="H18" s="19">
        <v>4.59502912E-3</v>
      </c>
      <c r="I18" s="19">
        <v>4.9285801600000003E-3</v>
      </c>
      <c r="J18" s="19">
        <v>4.6400000000000009E-3</v>
      </c>
      <c r="K18" s="17">
        <v>2.1958018284574978E-4</v>
      </c>
      <c r="L18" s="17">
        <v>478</v>
      </c>
      <c r="M18" s="17">
        <v>14713</v>
      </c>
      <c r="N18" s="17">
        <v>5.04</v>
      </c>
      <c r="O18" s="17" t="s">
        <v>48</v>
      </c>
      <c r="P18" s="17" t="s">
        <v>49</v>
      </c>
      <c r="Q18" s="17" t="s">
        <v>50</v>
      </c>
      <c r="R18" s="21">
        <v>0.55000000000000004</v>
      </c>
      <c r="S18" s="17" t="s">
        <v>0</v>
      </c>
      <c r="T18" s="17" t="s">
        <v>176</v>
      </c>
    </row>
    <row r="19" spans="1:20" ht="15" x14ac:dyDescent="0.25">
      <c r="A19" s="14">
        <v>26</v>
      </c>
      <c r="B19" s="17" t="s">
        <v>177</v>
      </c>
      <c r="C19" s="17" t="s">
        <v>46</v>
      </c>
      <c r="D19" s="17" t="s">
        <v>47</v>
      </c>
      <c r="E19" s="17">
        <v>5.88</v>
      </c>
      <c r="F19" s="17">
        <v>15460</v>
      </c>
      <c r="G19" s="19">
        <v>2.4125295599999996E-2</v>
      </c>
      <c r="H19" s="19">
        <v>2.4443484799999998E-2</v>
      </c>
      <c r="I19" s="19">
        <v>3.1231219600000002E-2</v>
      </c>
      <c r="J19" s="19">
        <v>2.6599999999999999E-2</v>
      </c>
      <c r="K19" s="17">
        <v>3.2773421476675582E-3</v>
      </c>
      <c r="L19" s="17">
        <v>554</v>
      </c>
      <c r="M19" s="17">
        <v>14713</v>
      </c>
      <c r="N19" s="17">
        <v>5.04</v>
      </c>
      <c r="O19" s="17" t="s">
        <v>48</v>
      </c>
      <c r="P19" s="17" t="s">
        <v>49</v>
      </c>
      <c r="Q19" s="17" t="s">
        <v>50</v>
      </c>
      <c r="R19" s="21">
        <v>0.55000000000000004</v>
      </c>
      <c r="S19" s="17" t="s">
        <v>0</v>
      </c>
      <c r="T19" s="17" t="s">
        <v>178</v>
      </c>
    </row>
    <row r="20" spans="1:20" ht="15" x14ac:dyDescent="0.25">
      <c r="A20" s="14">
        <v>27</v>
      </c>
      <c r="B20" s="17" t="s">
        <v>179</v>
      </c>
      <c r="C20" s="17" t="s">
        <v>46</v>
      </c>
      <c r="D20" s="17" t="s">
        <v>47</v>
      </c>
      <c r="E20" s="17">
        <v>5.92</v>
      </c>
      <c r="F20" s="17">
        <v>14730</v>
      </c>
      <c r="G20" s="19">
        <v>7.0521952299999998E-3</v>
      </c>
      <c r="H20" s="19">
        <v>6.7368021800000002E-3</v>
      </c>
      <c r="I20" s="19">
        <v>1.1081002590000003E-2</v>
      </c>
      <c r="J20" s="19">
        <v>8.2900000000000005E-3</v>
      </c>
      <c r="K20" s="17">
        <v>1.9777326727066554E-3</v>
      </c>
      <c r="L20" s="17">
        <v>453</v>
      </c>
      <c r="M20" s="17">
        <v>14713</v>
      </c>
      <c r="N20" s="17">
        <v>5.04</v>
      </c>
      <c r="O20" s="17" t="s">
        <v>48</v>
      </c>
      <c r="P20" s="17" t="s">
        <v>49</v>
      </c>
      <c r="Q20" s="17" t="s">
        <v>50</v>
      </c>
      <c r="R20" s="21">
        <v>0.42</v>
      </c>
      <c r="S20" s="17" t="s">
        <v>0</v>
      </c>
      <c r="T20" s="17" t="s">
        <v>180</v>
      </c>
    </row>
    <row r="21" spans="1:20" ht="15" x14ac:dyDescent="0.25">
      <c r="A21" s="14">
        <v>28</v>
      </c>
      <c r="B21" s="17" t="s">
        <v>181</v>
      </c>
      <c r="C21" s="17" t="s">
        <v>46</v>
      </c>
      <c r="D21" s="17" t="s">
        <v>47</v>
      </c>
      <c r="E21" s="17">
        <v>5.98</v>
      </c>
      <c r="F21" s="17">
        <v>14913</v>
      </c>
      <c r="G21" s="19">
        <v>1.5249220800000001E-3</v>
      </c>
      <c r="H21" s="19">
        <v>1.6728518400000001E-3</v>
      </c>
      <c r="I21" s="19">
        <v>2.0822260800000001E-3</v>
      </c>
      <c r="J21" s="19">
        <v>1.7600000000000001E-3</v>
      </c>
      <c r="K21" s="17">
        <v>2.3571598510006232E-4</v>
      </c>
      <c r="L21" s="17">
        <v>400</v>
      </c>
      <c r="M21" s="17">
        <v>14713</v>
      </c>
      <c r="N21" s="17">
        <v>5.04</v>
      </c>
      <c r="O21" s="17" t="s">
        <v>48</v>
      </c>
      <c r="P21" s="17" t="s">
        <v>49</v>
      </c>
      <c r="Q21" s="17" t="s">
        <v>50</v>
      </c>
      <c r="R21" s="21">
        <v>0.42</v>
      </c>
      <c r="S21" s="17" t="s">
        <v>0</v>
      </c>
      <c r="T21" s="17" t="s">
        <v>182</v>
      </c>
    </row>
    <row r="22" spans="1:20" ht="15" x14ac:dyDescent="0.25">
      <c r="A22" s="14">
        <v>29</v>
      </c>
      <c r="B22" s="17" t="s">
        <v>183</v>
      </c>
      <c r="C22" s="17" t="s">
        <v>46</v>
      </c>
      <c r="D22" s="17" t="s">
        <v>47</v>
      </c>
      <c r="E22" s="17">
        <v>6.02</v>
      </c>
      <c r="F22" s="17">
        <v>14813</v>
      </c>
      <c r="G22" s="19">
        <v>1.212657E-3</v>
      </c>
      <c r="H22" s="19">
        <v>1.53798831E-3</v>
      </c>
      <c r="I22" s="19">
        <v>9.3935469000000005E-4</v>
      </c>
      <c r="J22" s="19">
        <v>1.23E-3</v>
      </c>
      <c r="K22" s="17">
        <v>2.4469864116953609E-4</v>
      </c>
      <c r="L22" s="17">
        <v>500</v>
      </c>
      <c r="M22" s="17">
        <v>14713</v>
      </c>
      <c r="N22" s="17">
        <v>5.04</v>
      </c>
      <c r="O22" s="17" t="s">
        <v>48</v>
      </c>
      <c r="P22" s="17" t="s">
        <v>49</v>
      </c>
      <c r="Q22" s="17" t="s">
        <v>50</v>
      </c>
      <c r="R22" s="21">
        <v>0.55000000000000004</v>
      </c>
      <c r="S22" s="17" t="s">
        <v>0</v>
      </c>
      <c r="T22" s="17" t="s">
        <v>184</v>
      </c>
    </row>
    <row r="23" spans="1:20" ht="15" x14ac:dyDescent="0.25">
      <c r="A23" s="14">
        <v>37</v>
      </c>
      <c r="B23" s="17" t="s">
        <v>185</v>
      </c>
      <c r="C23" s="17" t="s">
        <v>46</v>
      </c>
      <c r="D23" s="17" t="s">
        <v>47</v>
      </c>
      <c r="E23" s="17">
        <v>6.56</v>
      </c>
      <c r="F23" s="17">
        <v>14713</v>
      </c>
      <c r="G23" s="19">
        <v>1.5644619000000002E-2</v>
      </c>
      <c r="H23" s="19">
        <v>2.1857527800000005E-2</v>
      </c>
      <c r="I23" s="19">
        <v>1.37978532E-2</v>
      </c>
      <c r="J23" s="19">
        <v>1.7100000000000004E-2</v>
      </c>
      <c r="K23" s="17">
        <v>3.4475294589838353E-3</v>
      </c>
      <c r="L23" s="17">
        <v>240</v>
      </c>
      <c r="M23" s="17">
        <v>14713</v>
      </c>
      <c r="N23" s="17">
        <v>5.04</v>
      </c>
      <c r="O23" s="17" t="s">
        <v>48</v>
      </c>
      <c r="P23" s="17" t="s">
        <v>49</v>
      </c>
      <c r="Q23" s="17" t="s">
        <v>50</v>
      </c>
      <c r="R23" s="21">
        <v>0.25</v>
      </c>
      <c r="S23" s="17" t="s">
        <v>0</v>
      </c>
      <c r="T23" s="17" t="s">
        <v>186</v>
      </c>
    </row>
    <row r="24" spans="1:20" ht="15" x14ac:dyDescent="0.25">
      <c r="A24" s="14">
        <v>38</v>
      </c>
      <c r="B24" s="17" t="s">
        <v>187</v>
      </c>
      <c r="C24" s="17" t="s">
        <v>46</v>
      </c>
      <c r="D24" s="17" t="s">
        <v>47</v>
      </c>
      <c r="E24" s="17">
        <v>6.65</v>
      </c>
      <c r="F24" s="17">
        <v>14570</v>
      </c>
      <c r="G24" s="19">
        <v>2.6065492199999998E-2</v>
      </c>
      <c r="H24" s="19">
        <v>3.9255796800000006E-2</v>
      </c>
      <c r="I24" s="19">
        <v>2.3778710999999998E-2</v>
      </c>
      <c r="J24" s="19">
        <v>2.9700000000000001E-2</v>
      </c>
      <c r="K24" s="17">
        <v>6.8211573517664471E-3</v>
      </c>
      <c r="L24" s="17">
        <v>502</v>
      </c>
      <c r="M24" s="17">
        <v>14713</v>
      </c>
      <c r="N24" s="17">
        <v>5.04</v>
      </c>
      <c r="O24" s="17" t="s">
        <v>48</v>
      </c>
      <c r="P24" s="17" t="s">
        <v>49</v>
      </c>
      <c r="Q24" s="17" t="s">
        <v>50</v>
      </c>
      <c r="R24" s="21">
        <v>0.55000000000000004</v>
      </c>
      <c r="S24" s="17" t="s">
        <v>0</v>
      </c>
      <c r="T24" s="17" t="s">
        <v>188</v>
      </c>
    </row>
    <row r="25" spans="1:20" ht="15" x14ac:dyDescent="0.25">
      <c r="A25" s="14">
        <v>42</v>
      </c>
      <c r="B25" s="17" t="s">
        <v>189</v>
      </c>
      <c r="C25" s="17" t="s">
        <v>46</v>
      </c>
      <c r="D25" s="17" t="s">
        <v>47</v>
      </c>
      <c r="E25" s="17">
        <v>6.91</v>
      </c>
      <c r="F25" s="17">
        <v>14713</v>
      </c>
      <c r="G25" s="19">
        <v>0.11441323399999999</v>
      </c>
      <c r="H25" s="19">
        <v>0.1201569852</v>
      </c>
      <c r="I25" s="19">
        <v>0.11001691399999999</v>
      </c>
      <c r="J25" s="19">
        <v>0.11486237773333334</v>
      </c>
      <c r="K25" s="17">
        <v>4.151831608271369E-3</v>
      </c>
      <c r="L25" s="17">
        <v>235</v>
      </c>
      <c r="M25" s="17">
        <v>14713</v>
      </c>
      <c r="N25" s="17">
        <v>5.04</v>
      </c>
      <c r="O25" s="17" t="s">
        <v>48</v>
      </c>
      <c r="P25" s="17" t="s">
        <v>49</v>
      </c>
      <c r="Q25" s="17" t="s">
        <v>50</v>
      </c>
      <c r="R25" s="21">
        <v>0.25</v>
      </c>
      <c r="S25" s="17" t="s">
        <v>0</v>
      </c>
      <c r="T25" s="17" t="s">
        <v>190</v>
      </c>
    </row>
    <row r="26" spans="1:20" ht="15" x14ac:dyDescent="0.25">
      <c r="A26" s="14">
        <v>43</v>
      </c>
      <c r="B26" s="17" t="s">
        <v>191</v>
      </c>
      <c r="C26" s="17" t="s">
        <v>46</v>
      </c>
      <c r="D26" s="17" t="s">
        <v>47</v>
      </c>
      <c r="E26" s="17">
        <v>6.95</v>
      </c>
      <c r="F26" s="17">
        <v>14665</v>
      </c>
      <c r="G26" s="19">
        <v>0.31062398999999996</v>
      </c>
      <c r="H26" s="19">
        <v>0.39229078699999992</v>
      </c>
      <c r="I26" s="19">
        <v>0.33808522299999999</v>
      </c>
      <c r="J26" s="19">
        <v>0.34699999999999998</v>
      </c>
      <c r="K26" s="17">
        <v>3.3931021890295773E-2</v>
      </c>
      <c r="L26" s="17">
        <v>592</v>
      </c>
      <c r="M26" s="17">
        <v>14713</v>
      </c>
      <c r="N26" s="17">
        <v>5.04</v>
      </c>
      <c r="O26" s="17" t="s">
        <v>48</v>
      </c>
      <c r="P26" s="17" t="s">
        <v>49</v>
      </c>
      <c r="Q26" s="17" t="s">
        <v>50</v>
      </c>
      <c r="R26" s="21">
        <v>0.55000000000000004</v>
      </c>
      <c r="S26" s="17" t="s">
        <v>0</v>
      </c>
      <c r="T26" s="17" t="s">
        <v>192</v>
      </c>
    </row>
    <row r="27" spans="1:20" ht="15" x14ac:dyDescent="0.25">
      <c r="A27" s="14">
        <v>44</v>
      </c>
      <c r="B27" s="17" t="s">
        <v>193</v>
      </c>
      <c r="C27" s="17" t="s">
        <v>46</v>
      </c>
      <c r="D27" s="17" t="s">
        <v>47</v>
      </c>
      <c r="E27" s="17">
        <v>6.9</v>
      </c>
      <c r="F27" s="17">
        <v>14618</v>
      </c>
      <c r="G27" s="19">
        <v>7.7152050399999991E-2</v>
      </c>
      <c r="H27" s="19">
        <v>9.7132973599999992E-2</v>
      </c>
      <c r="I27" s="19">
        <v>8.251497599999999E-2</v>
      </c>
      <c r="J27" s="19">
        <v>8.5599999999999996E-2</v>
      </c>
      <c r="K27" s="17">
        <v>8.4438282309825391E-3</v>
      </c>
      <c r="L27" s="17">
        <v>599</v>
      </c>
      <c r="M27" s="17">
        <v>14713</v>
      </c>
      <c r="N27" s="17">
        <v>5.04</v>
      </c>
      <c r="O27" s="17" t="s">
        <v>48</v>
      </c>
      <c r="P27" s="17" t="s">
        <v>49</v>
      </c>
      <c r="Q27" s="17" t="s">
        <v>50</v>
      </c>
      <c r="R27" s="21">
        <v>0.55000000000000004</v>
      </c>
      <c r="S27" s="17" t="s">
        <v>0</v>
      </c>
      <c r="T27" s="17" t="s">
        <v>194</v>
      </c>
    </row>
    <row r="28" spans="1:20" ht="15" x14ac:dyDescent="0.25">
      <c r="A28" s="14">
        <v>45</v>
      </c>
      <c r="B28" s="17" t="s">
        <v>195</v>
      </c>
      <c r="C28" s="17" t="s">
        <v>46</v>
      </c>
      <c r="D28" s="17" t="s">
        <v>47</v>
      </c>
      <c r="E28" s="17">
        <v>6.92</v>
      </c>
      <c r="F28" s="17">
        <v>14713</v>
      </c>
      <c r="G28" s="19">
        <v>0.10375449599999999</v>
      </c>
      <c r="H28" s="19">
        <v>0.12023251400000001</v>
      </c>
      <c r="I28" s="19">
        <v>9.4012990000000005E-2</v>
      </c>
      <c r="J28" s="19">
        <v>0.106</v>
      </c>
      <c r="K28" s="17">
        <v>1.0821200668353339E-2</v>
      </c>
      <c r="L28" s="17">
        <v>506</v>
      </c>
      <c r="M28" s="17">
        <v>14713</v>
      </c>
      <c r="N28" s="17">
        <v>5.04</v>
      </c>
      <c r="O28" s="17" t="s">
        <v>48</v>
      </c>
      <c r="P28" s="17" t="s">
        <v>49</v>
      </c>
      <c r="Q28" s="17" t="s">
        <v>50</v>
      </c>
      <c r="R28" s="21">
        <v>0.55000000000000004</v>
      </c>
      <c r="S28" s="17" t="s">
        <v>0</v>
      </c>
      <c r="T28" s="17" t="s">
        <v>196</v>
      </c>
    </row>
    <row r="29" spans="1:20" ht="15" x14ac:dyDescent="0.25">
      <c r="A29" s="14">
        <v>46</v>
      </c>
      <c r="B29" s="17" t="s">
        <v>197</v>
      </c>
      <c r="C29" s="17" t="s">
        <v>46</v>
      </c>
      <c r="D29" s="17" t="s">
        <v>47</v>
      </c>
      <c r="E29" s="17">
        <v>6.93</v>
      </c>
      <c r="F29" s="17">
        <v>14713</v>
      </c>
      <c r="G29" s="19">
        <v>8.7020063999999994E-2</v>
      </c>
      <c r="H29" s="19">
        <v>0.10928140800000001</v>
      </c>
      <c r="I29" s="19">
        <v>9.1698528000000001E-2</v>
      </c>
      <c r="J29" s="19">
        <v>9.6000000000000016E-2</v>
      </c>
      <c r="K29" s="17">
        <v>9.5836268429258104E-3</v>
      </c>
      <c r="L29" s="17">
        <v>560</v>
      </c>
      <c r="M29" s="17">
        <v>14713</v>
      </c>
      <c r="N29" s="17">
        <v>5.04</v>
      </c>
      <c r="O29" s="17" t="s">
        <v>48</v>
      </c>
      <c r="P29" s="17" t="s">
        <v>49</v>
      </c>
      <c r="Q29" s="17" t="s">
        <v>50</v>
      </c>
      <c r="R29" s="21">
        <v>0.55000000000000004</v>
      </c>
      <c r="S29" s="17" t="s">
        <v>0</v>
      </c>
      <c r="T29" s="17" t="s">
        <v>198</v>
      </c>
    </row>
    <row r="30" spans="1:20" ht="15" x14ac:dyDescent="0.25">
      <c r="A30" s="14">
        <v>51</v>
      </c>
      <c r="B30" s="17" t="s">
        <v>199</v>
      </c>
      <c r="C30" s="17" t="s">
        <v>46</v>
      </c>
      <c r="D30" s="17" t="s">
        <v>47</v>
      </c>
      <c r="E30" s="17">
        <v>4.09</v>
      </c>
      <c r="F30" s="17">
        <v>14829</v>
      </c>
      <c r="G30" s="19">
        <v>4.3148779499999996</v>
      </c>
      <c r="H30" s="19">
        <v>6.4268904600000001</v>
      </c>
      <c r="I30" s="19">
        <v>4.22823159</v>
      </c>
      <c r="J30" s="19">
        <v>4.9899999999999993</v>
      </c>
      <c r="K30" s="17">
        <v>1.0166505605679128</v>
      </c>
      <c r="L30" s="17">
        <v>607</v>
      </c>
      <c r="M30" s="17">
        <v>14713</v>
      </c>
      <c r="N30" s="17">
        <v>5.04</v>
      </c>
      <c r="O30" s="17" t="s">
        <v>48</v>
      </c>
      <c r="P30" s="17" t="s">
        <v>49</v>
      </c>
      <c r="Q30" s="17" t="s">
        <v>50</v>
      </c>
      <c r="R30" s="21">
        <v>0.55000000000000004</v>
      </c>
      <c r="S30" s="17" t="s">
        <v>0</v>
      </c>
      <c r="T30" s="17" t="s">
        <v>200</v>
      </c>
    </row>
    <row r="31" spans="1:20" ht="15" x14ac:dyDescent="0.25">
      <c r="A31" s="14">
        <v>54</v>
      </c>
      <c r="B31" s="17" t="s">
        <v>205</v>
      </c>
      <c r="C31" s="17" t="s">
        <v>46</v>
      </c>
      <c r="D31" s="17" t="s">
        <v>47</v>
      </c>
      <c r="E31" s="17">
        <v>4.54</v>
      </c>
      <c r="F31" s="17">
        <v>15460</v>
      </c>
      <c r="G31" s="19">
        <v>9.7851779999999999E-2</v>
      </c>
      <c r="H31" s="19">
        <v>0.159795558</v>
      </c>
      <c r="I31" s="19">
        <v>9.3352662000000003E-2</v>
      </c>
      <c r="J31" s="19">
        <v>0.11699999999999999</v>
      </c>
      <c r="K31" s="17">
        <v>3.0316720953878547E-2</v>
      </c>
      <c r="L31" s="17">
        <v>191</v>
      </c>
      <c r="M31" s="17">
        <v>14713</v>
      </c>
      <c r="N31" s="17">
        <v>5.04</v>
      </c>
      <c r="O31" s="17" t="s">
        <v>48</v>
      </c>
      <c r="P31" s="17" t="s">
        <v>49</v>
      </c>
      <c r="Q31" s="17" t="s">
        <v>50</v>
      </c>
      <c r="R31" s="21">
        <v>0.25</v>
      </c>
      <c r="S31" s="17" t="s">
        <v>0</v>
      </c>
      <c r="T31" s="17" t="s">
        <v>206</v>
      </c>
    </row>
    <row r="32" spans="1:20" ht="15" x14ac:dyDescent="0.25">
      <c r="A32" s="14">
        <v>63</v>
      </c>
      <c r="B32" s="17" t="s">
        <v>209</v>
      </c>
      <c r="C32" s="17" t="s">
        <v>46</v>
      </c>
      <c r="D32" s="17" t="s">
        <v>47</v>
      </c>
      <c r="E32" s="17">
        <v>4.07</v>
      </c>
      <c r="F32" s="17">
        <v>26550</v>
      </c>
      <c r="G32" s="19">
        <v>7.3129678200000003E-3</v>
      </c>
      <c r="H32" s="19">
        <v>7.4813725800000003E-3</v>
      </c>
      <c r="I32" s="19">
        <v>1.0585659600000004E-2</v>
      </c>
      <c r="J32" s="19">
        <v>8.4600000000000022E-3</v>
      </c>
      <c r="K32" s="17">
        <v>1.5046398444149996E-3</v>
      </c>
      <c r="L32" s="17">
        <v>245</v>
      </c>
      <c r="M32" s="17">
        <v>14713</v>
      </c>
      <c r="N32" s="17">
        <v>5.04</v>
      </c>
      <c r="O32" s="17" t="s">
        <v>48</v>
      </c>
      <c r="P32" s="17" t="s">
        <v>49</v>
      </c>
      <c r="Q32" s="17" t="s">
        <v>50</v>
      </c>
      <c r="R32" s="21">
        <v>0.25</v>
      </c>
      <c r="S32" s="17" t="s">
        <v>0</v>
      </c>
      <c r="T32" s="17" t="s">
        <v>210</v>
      </c>
    </row>
    <row r="33" spans="1:20" ht="15" x14ac:dyDescent="0.25">
      <c r="A33" s="14">
        <v>69</v>
      </c>
      <c r="B33" s="17" t="s">
        <v>211</v>
      </c>
      <c r="C33" s="17" t="s">
        <v>46</v>
      </c>
      <c r="D33" s="17" t="s">
        <v>47</v>
      </c>
      <c r="E33" s="17">
        <v>4.7300000000000004</v>
      </c>
      <c r="F33" s="17">
        <v>30380</v>
      </c>
      <c r="G33" s="19">
        <v>1.4601215999999998E-2</v>
      </c>
      <c r="H33" s="19">
        <v>1.3120661399999999E-2</v>
      </c>
      <c r="I33" s="19">
        <v>1.6378122600000003E-2</v>
      </c>
      <c r="J33" s="19">
        <v>1.47E-2</v>
      </c>
      <c r="K33" s="17">
        <v>1.3316861683265486E-3</v>
      </c>
      <c r="L33" s="17">
        <v>242</v>
      </c>
      <c r="M33" s="17">
        <v>14713</v>
      </c>
      <c r="N33" s="17">
        <v>5.04</v>
      </c>
      <c r="O33" s="17" t="s">
        <v>48</v>
      </c>
      <c r="P33" s="17" t="s">
        <v>49</v>
      </c>
      <c r="Q33" s="17" t="s">
        <v>50</v>
      </c>
      <c r="R33" s="21">
        <v>0.25</v>
      </c>
      <c r="S33" s="17" t="s">
        <v>0</v>
      </c>
      <c r="T33" s="17" t="s">
        <v>212</v>
      </c>
    </row>
    <row r="34" spans="1:20" ht="15" x14ac:dyDescent="0.25">
      <c r="A34" s="14">
        <v>71</v>
      </c>
      <c r="B34" s="17" t="s">
        <v>213</v>
      </c>
      <c r="C34" s="17" t="s">
        <v>46</v>
      </c>
      <c r="D34" s="17" t="s">
        <v>47</v>
      </c>
      <c r="E34" s="17">
        <v>4.82</v>
      </c>
      <c r="F34" s="17">
        <v>35734</v>
      </c>
      <c r="G34" s="19">
        <v>5.3484361599999992E-3</v>
      </c>
      <c r="H34" s="19">
        <v>7.5317441280000003E-3</v>
      </c>
      <c r="I34" s="19">
        <v>5.7741225600000008E-3</v>
      </c>
      <c r="J34" s="19">
        <v>6.218100949333334E-3</v>
      </c>
      <c r="K34" s="17">
        <v>9.4500300825952884E-4</v>
      </c>
      <c r="L34" s="17">
        <v>326</v>
      </c>
      <c r="M34" s="17">
        <v>14713</v>
      </c>
      <c r="N34" s="17">
        <v>5.04</v>
      </c>
      <c r="O34" s="17" t="s">
        <v>48</v>
      </c>
      <c r="P34" s="17" t="s">
        <v>49</v>
      </c>
      <c r="Q34" s="17" t="s">
        <v>50</v>
      </c>
      <c r="R34" s="21">
        <v>0.55000000000000004</v>
      </c>
      <c r="S34" s="17" t="s">
        <v>0</v>
      </c>
      <c r="T34" s="17" t="s">
        <v>214</v>
      </c>
    </row>
    <row r="35" spans="1:20" ht="15" x14ac:dyDescent="0.25">
      <c r="A35" s="14">
        <v>72</v>
      </c>
      <c r="B35" s="17" t="s">
        <v>215</v>
      </c>
      <c r="C35" s="17" t="s">
        <v>46</v>
      </c>
      <c r="D35" s="17" t="s">
        <v>47</v>
      </c>
      <c r="E35" s="17">
        <v>4.83</v>
      </c>
      <c r="F35" s="17">
        <v>30102</v>
      </c>
      <c r="G35" s="19">
        <v>4.0928044900000002E-2</v>
      </c>
      <c r="H35" s="19">
        <v>4.1160099999999998E-2</v>
      </c>
      <c r="I35" s="19">
        <v>4.7481185510000003E-2</v>
      </c>
      <c r="J35" s="19">
        <v>4.318977680333333E-2</v>
      </c>
      <c r="K35" s="17">
        <v>3.0359626598603908E-3</v>
      </c>
      <c r="L35" s="17">
        <v>290</v>
      </c>
      <c r="M35" s="17">
        <v>14713</v>
      </c>
      <c r="N35" s="17">
        <v>5.04</v>
      </c>
      <c r="O35" s="17" t="s">
        <v>48</v>
      </c>
      <c r="P35" s="17" t="s">
        <v>49</v>
      </c>
      <c r="Q35" s="17" t="s">
        <v>50</v>
      </c>
      <c r="R35" s="21">
        <v>0.25</v>
      </c>
      <c r="S35" s="17" t="s">
        <v>0</v>
      </c>
      <c r="T35" s="17" t="s">
        <v>216</v>
      </c>
    </row>
    <row r="36" spans="1:20" ht="15" x14ac:dyDescent="0.25">
      <c r="A36" s="14">
        <v>103</v>
      </c>
      <c r="B36" s="17" t="s">
        <v>255</v>
      </c>
      <c r="C36" s="17" t="s">
        <v>46</v>
      </c>
      <c r="D36" s="17" t="s">
        <v>47</v>
      </c>
      <c r="E36" s="17">
        <v>5.21</v>
      </c>
      <c r="F36" s="17">
        <v>19084</v>
      </c>
      <c r="G36" s="19">
        <v>2.9432999600000002E-2</v>
      </c>
      <c r="H36" s="19">
        <v>1.8949147999999999E-2</v>
      </c>
      <c r="I36" s="19">
        <v>2.24178524E-2</v>
      </c>
      <c r="J36" s="19">
        <v>2.3599999999999999E-2</v>
      </c>
      <c r="K36" s="17">
        <v>4.3608784133356265E-3</v>
      </c>
      <c r="L36" s="17">
        <v>225</v>
      </c>
      <c r="M36" s="17">
        <v>14713</v>
      </c>
      <c r="N36" s="17">
        <v>5.04</v>
      </c>
      <c r="O36" s="17" t="s">
        <v>48</v>
      </c>
      <c r="P36" s="17" t="s">
        <v>49</v>
      </c>
      <c r="Q36" s="17" t="s">
        <v>50</v>
      </c>
      <c r="R36" s="21">
        <v>0.38</v>
      </c>
      <c r="S36" s="17" t="s">
        <v>0</v>
      </c>
      <c r="T36" s="17" t="s">
        <v>256</v>
      </c>
    </row>
    <row r="37" spans="1:20" ht="15" x14ac:dyDescent="0.25">
      <c r="A37" s="14">
        <v>104</v>
      </c>
      <c r="B37" s="17" t="s">
        <v>257</v>
      </c>
      <c r="C37" s="17" t="s">
        <v>46</v>
      </c>
      <c r="D37" s="17" t="s">
        <v>47</v>
      </c>
      <c r="E37" s="17">
        <v>5.29</v>
      </c>
      <c r="F37" s="17">
        <v>19063</v>
      </c>
      <c r="G37" s="19">
        <v>1.35818507E-2</v>
      </c>
      <c r="H37" s="19">
        <v>1.0773960999999999E-2</v>
      </c>
      <c r="I37" s="19">
        <v>1.1944188299999998E-2</v>
      </c>
      <c r="J37" s="19">
        <v>1.21E-2</v>
      </c>
      <c r="K37" s="17">
        <v>1.1515986297995183E-3</v>
      </c>
      <c r="L37" s="17">
        <v>182</v>
      </c>
      <c r="M37" s="17">
        <v>14713</v>
      </c>
      <c r="N37" s="17">
        <v>5.04</v>
      </c>
      <c r="O37" s="17" t="s">
        <v>48</v>
      </c>
      <c r="P37" s="17" t="s">
        <v>49</v>
      </c>
      <c r="Q37" s="17" t="s">
        <v>50</v>
      </c>
      <c r="R37" s="21">
        <v>0.25</v>
      </c>
      <c r="S37" s="17" t="s">
        <v>0</v>
      </c>
      <c r="T37" s="17" t="s">
        <v>258</v>
      </c>
    </row>
    <row r="38" spans="1:20" ht="15" x14ac:dyDescent="0.25">
      <c r="A38" s="14">
        <v>131</v>
      </c>
      <c r="B38" s="17" t="s">
        <v>265</v>
      </c>
      <c r="C38" s="17" t="s">
        <v>46</v>
      </c>
      <c r="D38" s="17" t="s">
        <v>47</v>
      </c>
      <c r="E38" s="17">
        <v>6.92</v>
      </c>
      <c r="F38" s="17">
        <v>18744</v>
      </c>
      <c r="G38" s="19">
        <v>0.10324544149999999</v>
      </c>
      <c r="H38" s="19">
        <v>7.3738810000000002E-2</v>
      </c>
      <c r="I38" s="19">
        <v>7.8806774999999996E-2</v>
      </c>
      <c r="J38" s="19">
        <v>8.5263675499999983E-2</v>
      </c>
      <c r="K38" s="17">
        <v>1.2882261671755652E-2</v>
      </c>
      <c r="L38" s="17">
        <v>71</v>
      </c>
      <c r="M38" s="17">
        <v>14713</v>
      </c>
      <c r="N38" s="17">
        <v>5.04</v>
      </c>
      <c r="O38" s="17" t="s">
        <v>48</v>
      </c>
      <c r="P38" s="17" t="s">
        <v>49</v>
      </c>
      <c r="Q38" s="17" t="s">
        <v>50</v>
      </c>
      <c r="R38" s="21">
        <v>0.17</v>
      </c>
      <c r="S38" s="17" t="s">
        <v>0</v>
      </c>
      <c r="T38" s="17" t="s">
        <v>266</v>
      </c>
    </row>
    <row r="39" spans="1:20" ht="15" x14ac:dyDescent="0.25">
      <c r="A39" s="14">
        <v>132</v>
      </c>
      <c r="B39" s="17" t="s">
        <v>267</v>
      </c>
      <c r="C39" s="17" t="s">
        <v>46</v>
      </c>
      <c r="D39" s="17" t="s">
        <v>47</v>
      </c>
      <c r="E39" s="17">
        <v>6.92</v>
      </c>
      <c r="F39" s="17">
        <v>20465</v>
      </c>
      <c r="G39" s="19">
        <v>3.8480659200000003E-2</v>
      </c>
      <c r="H39" s="19">
        <v>3.1743316799999997E-2</v>
      </c>
      <c r="I39" s="19">
        <v>2.9376023999999997E-2</v>
      </c>
      <c r="J39" s="19">
        <v>3.32E-2</v>
      </c>
      <c r="K39" s="17">
        <v>3.8570316730305683E-3</v>
      </c>
      <c r="L39" s="17">
        <v>105</v>
      </c>
      <c r="M39" s="17">
        <v>14713</v>
      </c>
      <c r="N39" s="17">
        <v>5.04</v>
      </c>
      <c r="O39" s="17" t="s">
        <v>48</v>
      </c>
      <c r="P39" s="17" t="s">
        <v>49</v>
      </c>
      <c r="Q39" s="17" t="s">
        <v>50</v>
      </c>
      <c r="R39" s="21">
        <v>0.25</v>
      </c>
      <c r="S39" s="17" t="s">
        <v>0</v>
      </c>
      <c r="T39" s="17" t="s">
        <v>268</v>
      </c>
    </row>
    <row r="40" spans="1:20" ht="15" x14ac:dyDescent="0.25">
      <c r="A40" s="14">
        <v>199</v>
      </c>
      <c r="B40" s="17" t="s">
        <v>279</v>
      </c>
      <c r="C40" s="17" t="s">
        <v>46</v>
      </c>
      <c r="D40" s="17" t="s">
        <v>47</v>
      </c>
      <c r="E40" s="17">
        <v>5.21</v>
      </c>
      <c r="F40" s="17">
        <v>49896</v>
      </c>
      <c r="G40" s="19">
        <v>5.5938174000000007E-2</v>
      </c>
      <c r="H40" s="19">
        <v>3.8821388200000001E-2</v>
      </c>
      <c r="I40" s="19">
        <v>4.5040437799999999E-2</v>
      </c>
      <c r="J40" s="19">
        <v>4.6600000000000003E-2</v>
      </c>
      <c r="K40" s="17">
        <v>7.0743793472182268E-3</v>
      </c>
      <c r="L40" s="17">
        <v>306</v>
      </c>
      <c r="M40" s="17">
        <v>14713</v>
      </c>
      <c r="N40" s="17">
        <v>5.04</v>
      </c>
      <c r="O40" s="17" t="s">
        <v>48</v>
      </c>
      <c r="P40" s="17" t="s">
        <v>49</v>
      </c>
      <c r="Q40" s="17" t="s">
        <v>50</v>
      </c>
      <c r="R40" s="21">
        <v>0.25</v>
      </c>
      <c r="S40" s="17" t="s">
        <v>0</v>
      </c>
      <c r="T40" s="17" t="s">
        <v>280</v>
      </c>
    </row>
    <row r="41" spans="1:20" ht="15" x14ac:dyDescent="0.25">
      <c r="A41" s="14">
        <v>291</v>
      </c>
      <c r="B41" s="17" t="s">
        <v>285</v>
      </c>
      <c r="C41" s="17" t="s">
        <v>46</v>
      </c>
      <c r="D41" s="17" t="s">
        <v>47</v>
      </c>
      <c r="E41" s="17">
        <v>4.3899999999999997</v>
      </c>
      <c r="F41" s="17">
        <v>14713</v>
      </c>
      <c r="G41" s="19">
        <v>2.7433885499999998E-2</v>
      </c>
      <c r="H41" s="19">
        <v>2.7388178999999999E-2</v>
      </c>
      <c r="I41" s="19">
        <v>3.9677935499999997E-2</v>
      </c>
      <c r="J41" s="19">
        <v>3.15E-2</v>
      </c>
      <c r="K41" s="17">
        <v>5.7827037535888156E-3</v>
      </c>
      <c r="L41" s="17">
        <v>139</v>
      </c>
      <c r="M41" s="17">
        <v>14713</v>
      </c>
      <c r="N41" s="17">
        <v>5.04</v>
      </c>
      <c r="O41" s="17" t="s">
        <v>48</v>
      </c>
      <c r="P41" s="17" t="s">
        <v>49</v>
      </c>
      <c r="Q41" s="17" t="s">
        <v>50</v>
      </c>
      <c r="R41" s="21">
        <v>0.17</v>
      </c>
      <c r="S41" s="17" t="s">
        <v>0</v>
      </c>
      <c r="T41" s="17" t="s">
        <v>286</v>
      </c>
    </row>
    <row r="42" spans="1:20" ht="15" x14ac:dyDescent="0.25">
      <c r="A42" s="14">
        <v>292</v>
      </c>
      <c r="B42" s="17" t="s">
        <v>287</v>
      </c>
      <c r="C42" s="17" t="s">
        <v>46</v>
      </c>
      <c r="D42" s="17" t="s">
        <v>47</v>
      </c>
      <c r="E42" s="17">
        <v>4.33</v>
      </c>
      <c r="F42" s="17">
        <v>14713</v>
      </c>
      <c r="G42" s="19">
        <v>4.9027193599999993E-3</v>
      </c>
      <c r="H42" s="19">
        <v>5.4504234399999994E-3</v>
      </c>
      <c r="I42" s="19">
        <v>8.1268571999999987E-3</v>
      </c>
      <c r="J42" s="19">
        <v>6.1599999999999988E-3</v>
      </c>
      <c r="K42" s="17">
        <v>1.4086377281392686E-3</v>
      </c>
      <c r="L42" s="17">
        <v>174</v>
      </c>
      <c r="M42" s="17">
        <v>14713</v>
      </c>
      <c r="N42" s="17">
        <v>5.04</v>
      </c>
      <c r="O42" s="17" t="s">
        <v>48</v>
      </c>
      <c r="P42" s="17" t="s">
        <v>49</v>
      </c>
      <c r="Q42" s="17" t="s">
        <v>50</v>
      </c>
      <c r="R42" s="21">
        <v>0.17</v>
      </c>
      <c r="S42" s="17" t="s">
        <v>0</v>
      </c>
      <c r="T42" s="17" t="s">
        <v>288</v>
      </c>
    </row>
    <row r="43" spans="1:20" ht="15" x14ac:dyDescent="0.25">
      <c r="A43" s="14">
        <v>293</v>
      </c>
      <c r="B43" s="17" t="s">
        <v>289</v>
      </c>
      <c r="C43" s="17" t="s">
        <v>46</v>
      </c>
      <c r="D43" s="17" t="s">
        <v>47</v>
      </c>
      <c r="E43" s="17">
        <v>4.3899999999999997</v>
      </c>
      <c r="F43" s="17">
        <v>14700</v>
      </c>
      <c r="G43" s="19">
        <v>6.2661380599999999E-3</v>
      </c>
      <c r="H43" s="19">
        <v>5.8098340299999997E-3</v>
      </c>
      <c r="I43" s="19">
        <v>8.5940279100000013E-3</v>
      </c>
      <c r="J43" s="19">
        <v>6.8900000000000003E-3</v>
      </c>
      <c r="K43" s="17">
        <v>1.2192447609053699E-3</v>
      </c>
      <c r="L43" s="17">
        <v>79</v>
      </c>
      <c r="M43" s="17">
        <v>14713</v>
      </c>
      <c r="N43" s="17">
        <v>5.04</v>
      </c>
      <c r="O43" s="17" t="s">
        <v>48</v>
      </c>
      <c r="P43" s="17" t="s">
        <v>49</v>
      </c>
      <c r="Q43" s="17" t="s">
        <v>50</v>
      </c>
      <c r="R43" s="21">
        <v>0.17</v>
      </c>
      <c r="S43" s="17" t="s">
        <v>0</v>
      </c>
      <c r="T43" s="17" t="s">
        <v>290</v>
      </c>
    </row>
    <row r="44" spans="1:20" ht="15" x14ac:dyDescent="0.25">
      <c r="A44" s="14">
        <v>294</v>
      </c>
      <c r="B44" s="17" t="s">
        <v>291</v>
      </c>
      <c r="C44" s="17" t="s">
        <v>46</v>
      </c>
      <c r="D44" s="17" t="s">
        <v>47</v>
      </c>
      <c r="E44" s="17">
        <v>4.6100000000000003</v>
      </c>
      <c r="F44" s="17">
        <v>14500</v>
      </c>
      <c r="G44" s="19">
        <v>1.2193859999999999E-2</v>
      </c>
      <c r="H44" s="19">
        <v>1.2354972000000001E-2</v>
      </c>
      <c r="I44" s="19">
        <v>1.7451168E-2</v>
      </c>
      <c r="J44" s="19">
        <v>1.3999999999999999E-2</v>
      </c>
      <c r="K44" s="17">
        <v>2.4412305219982809E-3</v>
      </c>
      <c r="L44" s="17">
        <v>235</v>
      </c>
      <c r="M44" s="17">
        <v>14713</v>
      </c>
      <c r="N44" s="17">
        <v>5.04</v>
      </c>
      <c r="O44" s="17" t="s">
        <v>48</v>
      </c>
      <c r="P44" s="17" t="s">
        <v>49</v>
      </c>
      <c r="Q44" s="17" t="s">
        <v>50</v>
      </c>
      <c r="R44" s="21">
        <v>0.25</v>
      </c>
      <c r="S44" s="17" t="s">
        <v>0</v>
      </c>
      <c r="T44" s="17" t="s">
        <v>292</v>
      </c>
    </row>
    <row r="45" spans="1:20" ht="15" x14ac:dyDescent="0.25">
      <c r="A45" s="14">
        <v>304</v>
      </c>
      <c r="B45" s="17" t="s">
        <v>299</v>
      </c>
      <c r="C45" s="17" t="s">
        <v>46</v>
      </c>
      <c r="D45" s="17" t="s">
        <v>47</v>
      </c>
      <c r="E45" s="17">
        <v>5.61</v>
      </c>
      <c r="F45" s="17">
        <v>27713</v>
      </c>
      <c r="G45" s="19">
        <v>8.4959819999999991E-3</v>
      </c>
      <c r="H45" s="19">
        <v>8.83047E-3</v>
      </c>
      <c r="I45" s="19">
        <v>1.05673548E-2</v>
      </c>
      <c r="J45" s="19">
        <v>9.2979355999999996E-3</v>
      </c>
      <c r="K45" s="17">
        <v>9.0794250351457835E-4</v>
      </c>
      <c r="L45" s="17">
        <v>57</v>
      </c>
      <c r="M45" s="17">
        <v>14713</v>
      </c>
      <c r="N45" s="17">
        <v>5.04</v>
      </c>
      <c r="O45" s="17" t="s">
        <v>48</v>
      </c>
      <c r="P45" s="17" t="s">
        <v>49</v>
      </c>
      <c r="Q45" s="17" t="s">
        <v>50</v>
      </c>
      <c r="R45" s="21">
        <v>0.25</v>
      </c>
      <c r="S45" s="17" t="s">
        <v>0</v>
      </c>
      <c r="T45" s="17" t="s">
        <v>300</v>
      </c>
    </row>
    <row r="46" spans="1:20" ht="15" x14ac:dyDescent="0.25">
      <c r="A46" s="14">
        <v>307</v>
      </c>
      <c r="B46" s="17" t="s">
        <v>303</v>
      </c>
      <c r="C46" s="17" t="s">
        <v>46</v>
      </c>
      <c r="D46" s="17" t="s">
        <v>47</v>
      </c>
      <c r="E46" s="17">
        <v>5.04</v>
      </c>
      <c r="F46" s="17">
        <v>42290</v>
      </c>
      <c r="G46" s="19">
        <v>1.8153438800000001E-2</v>
      </c>
      <c r="H46" s="19">
        <v>1.7513440700000001E-2</v>
      </c>
      <c r="I46" s="19">
        <v>2.9433120500000007E-2</v>
      </c>
      <c r="J46" s="19">
        <v>2.1700000000000001E-2</v>
      </c>
      <c r="K46" s="17">
        <v>5.4743805672508904E-3</v>
      </c>
      <c r="L46" s="17">
        <v>184</v>
      </c>
      <c r="M46" s="17">
        <v>14713</v>
      </c>
      <c r="N46" s="17">
        <v>5.04</v>
      </c>
      <c r="O46" s="17" t="s">
        <v>48</v>
      </c>
      <c r="P46" s="17" t="s">
        <v>49</v>
      </c>
      <c r="Q46" s="17" t="s">
        <v>50</v>
      </c>
      <c r="R46" s="21">
        <v>0.25</v>
      </c>
      <c r="S46" s="17" t="s">
        <v>0</v>
      </c>
      <c r="T46" s="17" t="s">
        <v>304</v>
      </c>
    </row>
    <row r="47" spans="1:20" ht="15" x14ac:dyDescent="0.25">
      <c r="A47" s="14">
        <v>308</v>
      </c>
      <c r="B47" s="17" t="s">
        <v>305</v>
      </c>
      <c r="C47" s="17" t="s">
        <v>46</v>
      </c>
      <c r="D47" s="17" t="s">
        <v>47</v>
      </c>
      <c r="E47" s="17">
        <v>5.04</v>
      </c>
      <c r="F47" s="17">
        <v>39777</v>
      </c>
      <c r="G47" s="19">
        <v>1.5296762500000002E-2</v>
      </c>
      <c r="H47" s="19">
        <v>1.6221364800000002E-2</v>
      </c>
      <c r="I47" s="19">
        <v>2.2781872700000001E-2</v>
      </c>
      <c r="J47" s="19">
        <v>1.8100000000000002E-2</v>
      </c>
      <c r="K47" s="17">
        <v>3.3320335470045197E-3</v>
      </c>
      <c r="L47" s="17">
        <v>243</v>
      </c>
      <c r="M47" s="17">
        <v>14713</v>
      </c>
      <c r="N47" s="17">
        <v>5.04</v>
      </c>
      <c r="O47" s="17" t="s">
        <v>48</v>
      </c>
      <c r="P47" s="17" t="s">
        <v>49</v>
      </c>
      <c r="Q47" s="17" t="s">
        <v>50</v>
      </c>
      <c r="R47" s="21">
        <v>0.25</v>
      </c>
      <c r="S47" s="17" t="s">
        <v>0</v>
      </c>
      <c r="T47" s="17" t="s">
        <v>306</v>
      </c>
    </row>
    <row r="48" spans="1:20" ht="15" x14ac:dyDescent="0.25">
      <c r="A48" s="14">
        <v>309</v>
      </c>
      <c r="B48" s="17" t="s">
        <v>307</v>
      </c>
      <c r="C48" s="17" t="s">
        <v>46</v>
      </c>
      <c r="D48" s="17" t="s">
        <v>47</v>
      </c>
      <c r="E48" s="17">
        <v>5.03</v>
      </c>
      <c r="F48" s="17">
        <v>34869</v>
      </c>
      <c r="G48" s="19">
        <v>3.2457083599999999E-2</v>
      </c>
      <c r="H48" s="19">
        <v>2.7601596399999997E-2</v>
      </c>
      <c r="I48" s="19">
        <v>4.374132E-2</v>
      </c>
      <c r="J48" s="19">
        <v>3.4599999999999999E-2</v>
      </c>
      <c r="K48" s="17">
        <v>6.7610027606433854E-3</v>
      </c>
      <c r="L48" s="17">
        <v>274</v>
      </c>
      <c r="M48" s="17">
        <v>14713</v>
      </c>
      <c r="N48" s="17">
        <v>5.04</v>
      </c>
      <c r="O48" s="17" t="s">
        <v>48</v>
      </c>
      <c r="P48" s="17" t="s">
        <v>49</v>
      </c>
      <c r="Q48" s="17" t="s">
        <v>50</v>
      </c>
      <c r="R48" s="21">
        <v>0.25</v>
      </c>
      <c r="S48" s="17" t="s">
        <v>0</v>
      </c>
      <c r="T48" s="17" t="s">
        <v>308</v>
      </c>
    </row>
    <row r="49" spans="1:20" ht="15" x14ac:dyDescent="0.25">
      <c r="A49" s="14">
        <v>91</v>
      </c>
      <c r="B49" s="17" t="s">
        <v>239</v>
      </c>
      <c r="C49" s="17" t="s">
        <v>70</v>
      </c>
      <c r="D49" s="17" t="s">
        <v>71</v>
      </c>
      <c r="E49" s="17">
        <v>5.48</v>
      </c>
      <c r="F49" s="17">
        <v>28927</v>
      </c>
      <c r="G49" s="19">
        <v>1.1849142799999999E-2</v>
      </c>
      <c r="H49" s="19">
        <v>9.6518674999999995E-3</v>
      </c>
      <c r="I49" s="19">
        <v>1.4798989700000003E-2</v>
      </c>
      <c r="J49" s="19">
        <v>1.21E-2</v>
      </c>
      <c r="K49" s="17">
        <v>2.108777487317727E-3</v>
      </c>
      <c r="L49" s="17">
        <v>204</v>
      </c>
      <c r="M49" s="17">
        <v>19612</v>
      </c>
      <c r="N49" s="17">
        <v>5.28</v>
      </c>
      <c r="O49" s="17" t="s">
        <v>48</v>
      </c>
      <c r="P49" s="17" t="s">
        <v>49</v>
      </c>
      <c r="Q49" s="17" t="s">
        <v>50</v>
      </c>
      <c r="R49" s="21">
        <v>0.26</v>
      </c>
      <c r="S49" s="17" t="s">
        <v>3</v>
      </c>
      <c r="T49" s="17" t="s">
        <v>240</v>
      </c>
    </row>
    <row r="50" spans="1:20" ht="15" x14ac:dyDescent="0.25">
      <c r="A50" s="14">
        <v>96</v>
      </c>
      <c r="B50" s="17" t="s">
        <v>245</v>
      </c>
      <c r="C50" s="17" t="s">
        <v>70</v>
      </c>
      <c r="D50" s="17" t="s">
        <v>71</v>
      </c>
      <c r="E50" s="17">
        <v>5.6</v>
      </c>
      <c r="F50" s="17">
        <v>20511</v>
      </c>
      <c r="G50" s="19">
        <v>2.70523968E-2</v>
      </c>
      <c r="H50" s="19">
        <v>2.7345403800000001E-2</v>
      </c>
      <c r="I50" s="19">
        <v>3.1402199400000004E-2</v>
      </c>
      <c r="J50" s="19">
        <v>2.8600000000000004E-2</v>
      </c>
      <c r="K50" s="17">
        <v>1.9850616083692935E-3</v>
      </c>
      <c r="L50" s="17">
        <v>264</v>
      </c>
      <c r="M50" s="17">
        <v>19612</v>
      </c>
      <c r="N50" s="17">
        <v>5.28</v>
      </c>
      <c r="O50" s="17" t="s">
        <v>48</v>
      </c>
      <c r="P50" s="17" t="s">
        <v>49</v>
      </c>
      <c r="Q50" s="17" t="s">
        <v>50</v>
      </c>
      <c r="R50" s="21">
        <v>0.33</v>
      </c>
      <c r="S50" s="17" t="s">
        <v>3</v>
      </c>
      <c r="T50" s="17" t="s">
        <v>246</v>
      </c>
    </row>
    <row r="51" spans="1:20" ht="15" x14ac:dyDescent="0.25">
      <c r="A51" s="14">
        <v>97</v>
      </c>
      <c r="B51" s="17" t="s">
        <v>247</v>
      </c>
      <c r="C51" s="17" t="s">
        <v>70</v>
      </c>
      <c r="D51" s="17" t="s">
        <v>71</v>
      </c>
      <c r="E51" s="17">
        <v>5.48</v>
      </c>
      <c r="F51" s="17">
        <v>20534</v>
      </c>
      <c r="G51" s="19">
        <v>0.29590532800000008</v>
      </c>
      <c r="H51" s="19">
        <v>0.21491064799999998</v>
      </c>
      <c r="I51" s="19">
        <v>0.185184024</v>
      </c>
      <c r="J51" s="19">
        <v>0.23200000000000001</v>
      </c>
      <c r="K51" s="17">
        <v>4.6789145847443758E-2</v>
      </c>
      <c r="L51" s="17">
        <v>485</v>
      </c>
      <c r="M51" s="17">
        <v>19612</v>
      </c>
      <c r="N51" s="17">
        <v>5.28</v>
      </c>
      <c r="O51" s="17" t="s">
        <v>48</v>
      </c>
      <c r="P51" s="17" t="s">
        <v>49</v>
      </c>
      <c r="Q51" s="17" t="s">
        <v>50</v>
      </c>
      <c r="R51" s="21">
        <v>0.33</v>
      </c>
      <c r="S51" s="17" t="s">
        <v>3</v>
      </c>
      <c r="T51" s="17" t="s">
        <v>248</v>
      </c>
    </row>
    <row r="52" spans="1:20" ht="15" x14ac:dyDescent="0.25">
      <c r="A52" s="14">
        <v>98</v>
      </c>
      <c r="B52" s="17" t="s">
        <v>249</v>
      </c>
      <c r="C52" s="17" t="s">
        <v>70</v>
      </c>
      <c r="D52" s="17" t="s">
        <v>71</v>
      </c>
      <c r="E52" s="17">
        <v>5.37</v>
      </c>
      <c r="F52" s="17">
        <v>20580</v>
      </c>
      <c r="G52" s="19">
        <v>0.152313588</v>
      </c>
      <c r="H52" s="19">
        <v>0.113378706</v>
      </c>
      <c r="I52" s="19">
        <v>0.11230770599999999</v>
      </c>
      <c r="J52" s="19">
        <v>0.126</v>
      </c>
      <c r="K52" s="17">
        <v>1.8611653075878826E-2</v>
      </c>
      <c r="L52" s="17">
        <v>416</v>
      </c>
      <c r="M52" s="17">
        <v>19612</v>
      </c>
      <c r="N52" s="17">
        <v>5.28</v>
      </c>
      <c r="O52" s="17" t="s">
        <v>48</v>
      </c>
      <c r="P52" s="17" t="s">
        <v>49</v>
      </c>
      <c r="Q52" s="17" t="s">
        <v>50</v>
      </c>
      <c r="R52" s="21">
        <v>0.33</v>
      </c>
      <c r="S52" s="17" t="s">
        <v>3</v>
      </c>
      <c r="T52" s="17" t="s">
        <v>250</v>
      </c>
    </row>
    <row r="53" spans="1:20" ht="15" x14ac:dyDescent="0.25">
      <c r="A53" s="14">
        <v>100</v>
      </c>
      <c r="B53" s="17" t="s">
        <v>251</v>
      </c>
      <c r="C53" s="17" t="s">
        <v>70</v>
      </c>
      <c r="D53" s="17" t="s">
        <v>71</v>
      </c>
      <c r="E53" s="17">
        <v>5.27</v>
      </c>
      <c r="F53" s="17">
        <v>20465</v>
      </c>
      <c r="G53" s="19">
        <v>4.8252068400000014E-2</v>
      </c>
      <c r="H53" s="19">
        <v>3.76965207E-2</v>
      </c>
      <c r="I53" s="19">
        <v>3.1951410899999998E-2</v>
      </c>
      <c r="J53" s="19">
        <v>3.9300000000000002E-2</v>
      </c>
      <c r="K53" s="17">
        <v>6.7506156821543874E-3</v>
      </c>
      <c r="L53" s="17">
        <v>223</v>
      </c>
      <c r="M53" s="17">
        <v>19612</v>
      </c>
      <c r="N53" s="17">
        <v>5.28</v>
      </c>
      <c r="O53" s="17" t="s">
        <v>48</v>
      </c>
      <c r="P53" s="17" t="s">
        <v>49</v>
      </c>
      <c r="Q53" s="17" t="s">
        <v>50</v>
      </c>
      <c r="R53" s="21">
        <v>0.21</v>
      </c>
      <c r="S53" s="17" t="s">
        <v>3</v>
      </c>
      <c r="T53" s="17" t="s">
        <v>252</v>
      </c>
    </row>
    <row r="54" spans="1:20" ht="15" x14ac:dyDescent="0.25">
      <c r="A54" s="14">
        <v>301</v>
      </c>
      <c r="B54" s="17" t="s">
        <v>295</v>
      </c>
      <c r="C54" s="17" t="s">
        <v>70</v>
      </c>
      <c r="D54" s="17" t="s">
        <v>71</v>
      </c>
      <c r="E54" s="17">
        <v>5.75</v>
      </c>
      <c r="F54" s="17">
        <v>20860</v>
      </c>
      <c r="G54" s="19">
        <v>1.0210749199999999E-2</v>
      </c>
      <c r="H54" s="19">
        <v>9.4514248000000002E-3</v>
      </c>
      <c r="I54" s="19">
        <v>1.5137826E-2</v>
      </c>
      <c r="J54" s="19">
        <v>1.1599999999999999E-2</v>
      </c>
      <c r="K54" s="17">
        <v>2.5207542509886258E-3</v>
      </c>
      <c r="L54" s="17">
        <v>183</v>
      </c>
      <c r="M54" s="17">
        <v>19612</v>
      </c>
      <c r="N54" s="17">
        <v>5.28</v>
      </c>
      <c r="O54" s="17" t="s">
        <v>48</v>
      </c>
      <c r="P54" s="17" t="s">
        <v>49</v>
      </c>
      <c r="Q54" s="17" t="s">
        <v>50</v>
      </c>
      <c r="R54" s="21">
        <v>0.21</v>
      </c>
      <c r="S54" s="17" t="s">
        <v>3</v>
      </c>
      <c r="T54" s="17" t="s">
        <v>296</v>
      </c>
    </row>
    <row r="55" spans="1:20" ht="15" x14ac:dyDescent="0.25">
      <c r="A55" s="14">
        <v>74</v>
      </c>
      <c r="B55" s="17" t="s">
        <v>217</v>
      </c>
      <c r="C55" s="17" t="s">
        <v>93</v>
      </c>
      <c r="D55" s="17" t="s">
        <v>94</v>
      </c>
      <c r="E55" s="17">
        <v>5.03</v>
      </c>
      <c r="F55" s="17">
        <v>28575</v>
      </c>
      <c r="G55" s="19">
        <v>0.25203708599999997</v>
      </c>
      <c r="H55" s="19">
        <v>0.276409126</v>
      </c>
      <c r="I55" s="19">
        <v>0.33255378799999996</v>
      </c>
      <c r="J55" s="19">
        <v>0.28699999999999998</v>
      </c>
      <c r="K55" s="17">
        <v>3.3713101155704028E-2</v>
      </c>
      <c r="L55" s="17">
        <v>456</v>
      </c>
      <c r="M55" s="17">
        <v>25299</v>
      </c>
      <c r="N55" s="17">
        <v>5.21</v>
      </c>
      <c r="O55" s="17" t="s">
        <v>48</v>
      </c>
      <c r="P55" s="17" t="s">
        <v>49</v>
      </c>
      <c r="Q55" s="17" t="s">
        <v>50</v>
      </c>
      <c r="R55" s="21">
        <v>0.25</v>
      </c>
      <c r="S55" s="17" t="s">
        <v>5</v>
      </c>
      <c r="T55" s="17" t="s">
        <v>218</v>
      </c>
    </row>
    <row r="56" spans="1:20" ht="15" x14ac:dyDescent="0.25">
      <c r="A56" s="14">
        <v>75</v>
      </c>
      <c r="B56" s="17" t="s">
        <v>219</v>
      </c>
      <c r="C56" s="17" t="s">
        <v>93</v>
      </c>
      <c r="D56" s="17" t="s">
        <v>94</v>
      </c>
      <c r="E56" s="17">
        <v>5.08</v>
      </c>
      <c r="F56" s="17">
        <v>27042</v>
      </c>
      <c r="G56" s="19">
        <v>2.7297048999999997E-2</v>
      </c>
      <c r="H56" s="19">
        <v>2.7905381399999995E-2</v>
      </c>
      <c r="I56" s="19">
        <v>4.6197569599999988E-2</v>
      </c>
      <c r="J56" s="19">
        <v>3.379999999999999E-2</v>
      </c>
      <c r="K56" s="17">
        <v>8.7699226932113575E-3</v>
      </c>
      <c r="L56" s="17">
        <v>400</v>
      </c>
      <c r="M56" s="17">
        <v>25299</v>
      </c>
      <c r="N56" s="17">
        <v>5.21</v>
      </c>
      <c r="O56" s="17" t="s">
        <v>48</v>
      </c>
      <c r="P56" s="17" t="s">
        <v>49</v>
      </c>
      <c r="Q56" s="17" t="s">
        <v>50</v>
      </c>
      <c r="R56" s="21">
        <v>0.21</v>
      </c>
      <c r="S56" s="17" t="s">
        <v>5</v>
      </c>
      <c r="T56" s="17" t="s">
        <v>220</v>
      </c>
    </row>
    <row r="57" spans="1:20" ht="15" x14ac:dyDescent="0.25">
      <c r="A57" s="14">
        <v>76</v>
      </c>
      <c r="B57" s="17" t="s">
        <v>221</v>
      </c>
      <c r="C57" s="17" t="s">
        <v>93</v>
      </c>
      <c r="D57" s="17" t="s">
        <v>94</v>
      </c>
      <c r="E57" s="17">
        <v>5.12</v>
      </c>
      <c r="F57" s="17">
        <v>27628</v>
      </c>
      <c r="G57" s="19">
        <v>0.22657817199999997</v>
      </c>
      <c r="H57" s="19">
        <v>0.21965015599999996</v>
      </c>
      <c r="I57" s="19">
        <v>0.26177167200000007</v>
      </c>
      <c r="J57" s="19">
        <v>0.23599999999999999</v>
      </c>
      <c r="K57" s="17">
        <v>1.8441504994274098E-2</v>
      </c>
      <c r="L57" s="17">
        <v>465</v>
      </c>
      <c r="M57" s="17">
        <v>25299</v>
      </c>
      <c r="N57" s="17">
        <v>5.21</v>
      </c>
      <c r="O57" s="17" t="s">
        <v>48</v>
      </c>
      <c r="P57" s="17" t="s">
        <v>49</v>
      </c>
      <c r="Q57" s="17" t="s">
        <v>50</v>
      </c>
      <c r="R57" s="21">
        <v>0.25</v>
      </c>
      <c r="S57" s="17" t="s">
        <v>5</v>
      </c>
      <c r="T57" s="17" t="s">
        <v>222</v>
      </c>
    </row>
    <row r="58" spans="1:20" ht="15" x14ac:dyDescent="0.25">
      <c r="A58" s="14">
        <v>77</v>
      </c>
      <c r="B58" s="17" t="s">
        <v>223</v>
      </c>
      <c r="C58" s="17" t="s">
        <v>93</v>
      </c>
      <c r="D58" s="17" t="s">
        <v>94</v>
      </c>
      <c r="E58" s="17">
        <v>5.12</v>
      </c>
      <c r="F58" s="17">
        <v>30194</v>
      </c>
      <c r="G58" s="19">
        <v>7.5246132599999987E-2</v>
      </c>
      <c r="H58" s="19">
        <v>6.564041159999999E-2</v>
      </c>
      <c r="I58" s="19">
        <v>0.10121345579999999</v>
      </c>
      <c r="J58" s="19">
        <v>8.069999999999998E-2</v>
      </c>
      <c r="K58" s="17">
        <v>1.5025952451816571E-2</v>
      </c>
      <c r="L58" s="17">
        <v>450</v>
      </c>
      <c r="M58" s="17">
        <v>25299</v>
      </c>
      <c r="N58" s="17">
        <v>5.21</v>
      </c>
      <c r="O58" s="17" t="s">
        <v>48</v>
      </c>
      <c r="P58" s="17" t="s">
        <v>49</v>
      </c>
      <c r="Q58" s="17" t="s">
        <v>50</v>
      </c>
      <c r="R58" s="21">
        <v>0.21</v>
      </c>
      <c r="S58" s="17" t="s">
        <v>5</v>
      </c>
      <c r="T58" s="17" t="s">
        <v>224</v>
      </c>
    </row>
    <row r="59" spans="1:20" ht="15" x14ac:dyDescent="0.25">
      <c r="A59" s="14">
        <v>82</v>
      </c>
      <c r="B59" s="17" t="s">
        <v>225</v>
      </c>
      <c r="C59" s="17" t="s">
        <v>93</v>
      </c>
      <c r="D59" s="17" t="s">
        <v>94</v>
      </c>
      <c r="E59" s="17">
        <v>5.21</v>
      </c>
      <c r="F59" s="17">
        <v>25126</v>
      </c>
      <c r="G59" s="19">
        <v>2.9782203200000003E-2</v>
      </c>
      <c r="H59" s="19">
        <v>2.6445360800000001E-2</v>
      </c>
      <c r="I59" s="19">
        <v>4.2172436000000001E-2</v>
      </c>
      <c r="J59" s="19">
        <v>3.2800000000000003E-2</v>
      </c>
      <c r="K59" s="17">
        <v>6.7658725345753215E-3</v>
      </c>
      <c r="L59" s="17">
        <v>560</v>
      </c>
      <c r="M59" s="17">
        <v>25299</v>
      </c>
      <c r="N59" s="17">
        <v>5.21</v>
      </c>
      <c r="O59" s="17" t="s">
        <v>48</v>
      </c>
      <c r="P59" s="17" t="s">
        <v>49</v>
      </c>
      <c r="Q59" s="17" t="s">
        <v>50</v>
      </c>
      <c r="R59" s="21">
        <v>0.3</v>
      </c>
      <c r="S59" s="17" t="s">
        <v>5</v>
      </c>
      <c r="T59" s="17" t="s">
        <v>226</v>
      </c>
    </row>
    <row r="60" spans="1:20" ht="15" x14ac:dyDescent="0.25">
      <c r="A60" s="14">
        <v>83</v>
      </c>
      <c r="B60" s="17" t="s">
        <v>227</v>
      </c>
      <c r="C60" s="17" t="s">
        <v>93</v>
      </c>
      <c r="D60" s="17" t="s">
        <v>94</v>
      </c>
      <c r="E60" s="17">
        <v>5.28</v>
      </c>
      <c r="F60" s="17">
        <v>24668</v>
      </c>
      <c r="G60" s="19">
        <v>1.9218791999999998E-2</v>
      </c>
      <c r="H60" s="19">
        <v>2.2521527999999999E-2</v>
      </c>
      <c r="I60" s="19">
        <v>3.0259680000000008E-2</v>
      </c>
      <c r="J60" s="19">
        <v>2.4000000000000004E-2</v>
      </c>
      <c r="K60" s="17">
        <v>4.627073340548649E-3</v>
      </c>
      <c r="L60" s="17">
        <v>468</v>
      </c>
      <c r="M60" s="17">
        <v>25299</v>
      </c>
      <c r="N60" s="17">
        <v>5.21</v>
      </c>
      <c r="O60" s="17" t="s">
        <v>48</v>
      </c>
      <c r="P60" s="17" t="s">
        <v>49</v>
      </c>
      <c r="Q60" s="17" t="s">
        <v>50</v>
      </c>
      <c r="R60" s="21">
        <v>0.3</v>
      </c>
      <c r="S60" s="17" t="s">
        <v>5</v>
      </c>
      <c r="T60" s="17" t="s">
        <v>228</v>
      </c>
    </row>
    <row r="61" spans="1:20" ht="15" x14ac:dyDescent="0.25">
      <c r="A61" s="14">
        <v>85</v>
      </c>
      <c r="B61" s="17" t="s">
        <v>229</v>
      </c>
      <c r="C61" s="17" t="s">
        <v>93</v>
      </c>
      <c r="D61" s="17" t="s">
        <v>94</v>
      </c>
      <c r="E61" s="17">
        <v>5.36</v>
      </c>
      <c r="F61" s="17">
        <v>23924</v>
      </c>
      <c r="G61" s="19">
        <v>8.1856750000000006E-2</v>
      </c>
      <c r="H61" s="19">
        <v>8.4173137299999992E-2</v>
      </c>
      <c r="I61" s="19">
        <v>0.10607011270000001</v>
      </c>
      <c r="J61" s="19">
        <v>9.0700000000000003E-2</v>
      </c>
      <c r="K61" s="17">
        <v>1.0909374740375814E-2</v>
      </c>
      <c r="L61" s="17">
        <v>555</v>
      </c>
      <c r="M61" s="17">
        <v>25299</v>
      </c>
      <c r="N61" s="17">
        <v>5.21</v>
      </c>
      <c r="O61" s="17" t="s">
        <v>48</v>
      </c>
      <c r="P61" s="17" t="s">
        <v>49</v>
      </c>
      <c r="Q61" s="17" t="s">
        <v>50</v>
      </c>
      <c r="R61" s="21">
        <v>0.3</v>
      </c>
      <c r="S61" s="17" t="s">
        <v>5</v>
      </c>
      <c r="T61" s="17" t="s">
        <v>230</v>
      </c>
    </row>
    <row r="62" spans="1:20" ht="15" x14ac:dyDescent="0.25">
      <c r="A62" s="14">
        <v>87</v>
      </c>
      <c r="B62" s="17" t="s">
        <v>231</v>
      </c>
      <c r="C62" s="17" t="s">
        <v>93</v>
      </c>
      <c r="D62" s="17" t="s">
        <v>94</v>
      </c>
      <c r="E62" s="17">
        <v>5.41</v>
      </c>
      <c r="F62" s="17">
        <v>24368</v>
      </c>
      <c r="G62" s="19">
        <v>3.0943787499999997E-2</v>
      </c>
      <c r="H62" s="19">
        <v>3.2685494499999995E-2</v>
      </c>
      <c r="I62" s="19">
        <v>4.5870717999999998E-2</v>
      </c>
      <c r="J62" s="19">
        <v>3.6499999999999998E-2</v>
      </c>
      <c r="K62" s="17">
        <v>6.664140489470745E-3</v>
      </c>
      <c r="L62" s="17">
        <v>333</v>
      </c>
      <c r="M62" s="17">
        <v>25299</v>
      </c>
      <c r="N62" s="17">
        <v>5.21</v>
      </c>
      <c r="O62" s="17" t="s">
        <v>48</v>
      </c>
      <c r="P62" s="17" t="s">
        <v>49</v>
      </c>
      <c r="Q62" s="17" t="s">
        <v>50</v>
      </c>
      <c r="R62" s="21">
        <v>0.21</v>
      </c>
      <c r="S62" s="17" t="s">
        <v>5</v>
      </c>
      <c r="T62" s="17" t="s">
        <v>232</v>
      </c>
    </row>
    <row r="63" spans="1:20" ht="15" x14ac:dyDescent="0.25">
      <c r="A63" s="14">
        <v>88</v>
      </c>
      <c r="B63" s="17" t="s">
        <v>233</v>
      </c>
      <c r="C63" s="17" t="s">
        <v>93</v>
      </c>
      <c r="D63" s="17" t="s">
        <v>94</v>
      </c>
      <c r="E63" s="17">
        <v>5.52</v>
      </c>
      <c r="F63" s="17">
        <v>24368</v>
      </c>
      <c r="G63" s="19">
        <v>0.18375523999999999</v>
      </c>
      <c r="H63" s="19">
        <v>0.19322125199999998</v>
      </c>
      <c r="I63" s="19">
        <v>0.25902350800000001</v>
      </c>
      <c r="J63" s="19">
        <v>0.21199999999999997</v>
      </c>
      <c r="K63" s="17">
        <v>3.3474458663938583E-2</v>
      </c>
      <c r="L63" s="17">
        <v>522</v>
      </c>
      <c r="M63" s="17">
        <v>25299</v>
      </c>
      <c r="N63" s="17">
        <v>5.21</v>
      </c>
      <c r="O63" s="17" t="s">
        <v>48</v>
      </c>
      <c r="P63" s="17" t="s">
        <v>49</v>
      </c>
      <c r="Q63" s="17" t="s">
        <v>50</v>
      </c>
      <c r="R63" s="21">
        <v>0.3</v>
      </c>
      <c r="S63" s="17" t="s">
        <v>5</v>
      </c>
      <c r="T63" s="17" t="s">
        <v>234</v>
      </c>
    </row>
    <row r="64" spans="1:20" ht="15" x14ac:dyDescent="0.25">
      <c r="A64" s="14">
        <v>89</v>
      </c>
      <c r="B64" s="17" t="s">
        <v>235</v>
      </c>
      <c r="C64" s="17" t="s">
        <v>93</v>
      </c>
      <c r="D64" s="17" t="s">
        <v>94</v>
      </c>
      <c r="E64" s="17">
        <v>5.53</v>
      </c>
      <c r="F64" s="17">
        <v>29554</v>
      </c>
      <c r="G64" s="19">
        <v>0.11976729799999999</v>
      </c>
      <c r="H64" s="19">
        <v>0.115055906</v>
      </c>
      <c r="I64" s="19">
        <v>0.16417679600000001</v>
      </c>
      <c r="J64" s="19">
        <v>0.13300000000000001</v>
      </c>
      <c r="K64" s="17">
        <v>2.2129072284570513E-2</v>
      </c>
      <c r="L64" s="17">
        <v>561</v>
      </c>
      <c r="M64" s="17">
        <v>25299</v>
      </c>
      <c r="N64" s="17">
        <v>5.21</v>
      </c>
      <c r="O64" s="17" t="s">
        <v>48</v>
      </c>
      <c r="P64" s="17" t="s">
        <v>49</v>
      </c>
      <c r="Q64" s="17" t="s">
        <v>50</v>
      </c>
      <c r="R64" s="21">
        <v>0.3</v>
      </c>
      <c r="S64" s="17" t="s">
        <v>5</v>
      </c>
      <c r="T64" s="17" t="s">
        <v>236</v>
      </c>
    </row>
    <row r="65" spans="1:20" ht="15" x14ac:dyDescent="0.25">
      <c r="A65" s="14">
        <v>90</v>
      </c>
      <c r="B65" s="17" t="s">
        <v>237</v>
      </c>
      <c r="C65" s="17" t="s">
        <v>93</v>
      </c>
      <c r="D65" s="17" t="s">
        <v>94</v>
      </c>
      <c r="E65" s="17">
        <v>5.53</v>
      </c>
      <c r="F65" s="17">
        <v>26469</v>
      </c>
      <c r="G65" s="19">
        <v>3.9086099999999999E-2</v>
      </c>
      <c r="H65" s="19">
        <v>3.8176600000000005E-2</v>
      </c>
      <c r="I65" s="19">
        <v>4.727373E-2</v>
      </c>
      <c r="J65" s="19">
        <v>4.1512143333333335E-2</v>
      </c>
      <c r="K65" s="17">
        <v>4.0909418842635997E-3</v>
      </c>
      <c r="L65" s="17">
        <v>421</v>
      </c>
      <c r="M65" s="17">
        <v>25299</v>
      </c>
      <c r="N65" s="17">
        <v>5.21</v>
      </c>
      <c r="O65" s="17" t="s">
        <v>48</v>
      </c>
      <c r="P65" s="17" t="s">
        <v>49</v>
      </c>
      <c r="Q65" s="17" t="s">
        <v>50</v>
      </c>
      <c r="R65" s="21">
        <v>0.34</v>
      </c>
      <c r="S65" s="17" t="s">
        <v>5</v>
      </c>
      <c r="T65" s="17" t="s">
        <v>238</v>
      </c>
    </row>
    <row r="66" spans="1:20" ht="15" x14ac:dyDescent="0.25">
      <c r="A66" s="14">
        <v>92</v>
      </c>
      <c r="B66" s="17" t="s">
        <v>241</v>
      </c>
      <c r="C66" s="17" t="s">
        <v>93</v>
      </c>
      <c r="D66" s="17" t="s">
        <v>94</v>
      </c>
      <c r="E66" s="17">
        <v>5.48</v>
      </c>
      <c r="F66" s="17">
        <v>23561</v>
      </c>
      <c r="G66" s="19">
        <v>2.8122647399999999E-2</v>
      </c>
      <c r="H66" s="19">
        <v>2.8728243000000001E-2</v>
      </c>
      <c r="I66" s="19">
        <v>3.2549109600000008E-2</v>
      </c>
      <c r="J66" s="19">
        <v>2.9800000000000004E-2</v>
      </c>
      <c r="K66" s="17">
        <v>1.9595729470633788E-3</v>
      </c>
      <c r="L66" s="17">
        <v>228</v>
      </c>
      <c r="M66" s="17">
        <v>25299</v>
      </c>
      <c r="N66" s="17">
        <v>5.21</v>
      </c>
      <c r="O66" s="17" t="s">
        <v>48</v>
      </c>
      <c r="P66" s="17" t="s">
        <v>49</v>
      </c>
      <c r="Q66" s="17" t="s">
        <v>50</v>
      </c>
      <c r="R66" s="21">
        <v>0.16</v>
      </c>
      <c r="S66" s="17" t="s">
        <v>5</v>
      </c>
      <c r="T66" s="17" t="s">
        <v>242</v>
      </c>
    </row>
    <row r="67" spans="1:20" ht="15" x14ac:dyDescent="0.25">
      <c r="A67" s="14">
        <v>93</v>
      </c>
      <c r="B67" s="17" t="s">
        <v>243</v>
      </c>
      <c r="C67" s="17" t="s">
        <v>93</v>
      </c>
      <c r="D67" s="17" t="s">
        <v>94</v>
      </c>
      <c r="E67" s="17">
        <v>5.57</v>
      </c>
      <c r="F67" s="17">
        <v>24145</v>
      </c>
      <c r="G67" s="19">
        <v>2.2418318999999999E-2</v>
      </c>
      <c r="H67" s="19">
        <v>1.7553967199999996E-2</v>
      </c>
      <c r="I67" s="19">
        <v>2.9327713799999999E-2</v>
      </c>
      <c r="J67" s="19">
        <v>2.3099999999999999E-2</v>
      </c>
      <c r="K67" s="17">
        <v>4.8307207184555643E-3</v>
      </c>
      <c r="L67" s="17">
        <v>362</v>
      </c>
      <c r="M67" s="17">
        <v>25299</v>
      </c>
      <c r="N67" s="17">
        <v>5.21</v>
      </c>
      <c r="O67" s="17" t="s">
        <v>48</v>
      </c>
      <c r="P67" s="17" t="s">
        <v>49</v>
      </c>
      <c r="Q67" s="17" t="s">
        <v>50</v>
      </c>
      <c r="R67" s="21">
        <v>0.25</v>
      </c>
      <c r="S67" s="17" t="s">
        <v>5</v>
      </c>
      <c r="T67" s="17" t="s">
        <v>244</v>
      </c>
    </row>
    <row r="68" spans="1:20" ht="15" x14ac:dyDescent="0.25">
      <c r="A68" s="14">
        <v>123</v>
      </c>
      <c r="B68" s="17" t="s">
        <v>263</v>
      </c>
      <c r="C68" s="17" t="s">
        <v>93</v>
      </c>
      <c r="D68" s="17" t="s">
        <v>94</v>
      </c>
      <c r="E68" s="17">
        <v>6.02</v>
      </c>
      <c r="F68" s="17">
        <v>19607</v>
      </c>
      <c r="G68" s="19">
        <v>6.2818300000000021E-3</v>
      </c>
      <c r="H68" s="19">
        <v>3.7971899999999998E-3</v>
      </c>
      <c r="I68" s="19">
        <v>4.9209800000000001E-3</v>
      </c>
      <c r="J68" s="19">
        <v>5.0000000000000001E-3</v>
      </c>
      <c r="K68" s="17">
        <v>1.0158878227770371E-3</v>
      </c>
      <c r="L68" s="17">
        <v>172</v>
      </c>
      <c r="M68" s="17">
        <v>25299</v>
      </c>
      <c r="N68" s="17">
        <v>5.21</v>
      </c>
      <c r="O68" s="17" t="s">
        <v>48</v>
      </c>
      <c r="P68" s="17" t="s">
        <v>49</v>
      </c>
      <c r="Q68" s="17" t="s">
        <v>50</v>
      </c>
      <c r="R68" s="21">
        <v>0.12</v>
      </c>
      <c r="S68" s="17" t="s">
        <v>5</v>
      </c>
      <c r="T68" s="17" t="s">
        <v>264</v>
      </c>
    </row>
    <row r="69" spans="1:20" ht="15" x14ac:dyDescent="0.25">
      <c r="A69" s="14">
        <v>179</v>
      </c>
      <c r="B69" s="17" t="s">
        <v>271</v>
      </c>
      <c r="C69" s="17" t="s">
        <v>272</v>
      </c>
      <c r="D69" s="17" t="s">
        <v>273</v>
      </c>
      <c r="E69" s="17">
        <v>5.76</v>
      </c>
      <c r="F69" s="17">
        <v>24219</v>
      </c>
      <c r="G69" s="19">
        <v>9.9806400300000014E-3</v>
      </c>
      <c r="H69" s="19">
        <v>7.5686478899999994E-3</v>
      </c>
      <c r="I69" s="19">
        <v>6.8407120799999993E-3</v>
      </c>
      <c r="J69" s="19">
        <v>8.1300000000000001E-3</v>
      </c>
      <c r="K69" s="17">
        <v>1.3419200240324543E-3</v>
      </c>
      <c r="L69" s="17">
        <v>208</v>
      </c>
      <c r="M69" s="17">
        <v>25299</v>
      </c>
      <c r="N69" s="17">
        <v>5.21</v>
      </c>
      <c r="O69" s="17" t="s">
        <v>48</v>
      </c>
      <c r="P69" s="17" t="s">
        <v>49</v>
      </c>
      <c r="Q69" s="17" t="s">
        <v>50</v>
      </c>
      <c r="R69" s="21">
        <v>0.25</v>
      </c>
      <c r="S69" s="17" t="s">
        <v>5</v>
      </c>
      <c r="T69" s="17" t="s">
        <v>274</v>
      </c>
    </row>
    <row r="70" spans="1:20" ht="15" x14ac:dyDescent="0.25">
      <c r="A70" s="14">
        <v>193</v>
      </c>
      <c r="B70" s="17" t="s">
        <v>275</v>
      </c>
      <c r="C70" s="17" t="s">
        <v>272</v>
      </c>
      <c r="D70" s="17" t="s">
        <v>94</v>
      </c>
      <c r="E70" s="17">
        <v>5.52</v>
      </c>
      <c r="F70" s="17">
        <v>35954</v>
      </c>
      <c r="G70" s="19">
        <v>2.1824124E-2</v>
      </c>
      <c r="H70" s="19">
        <v>1.6302541E-2</v>
      </c>
      <c r="I70" s="19">
        <v>1.2873335000000001E-2</v>
      </c>
      <c r="J70" s="19">
        <v>1.7000000000000001E-2</v>
      </c>
      <c r="K70" s="17">
        <v>3.6872747590545331E-3</v>
      </c>
      <c r="L70" s="17">
        <v>349</v>
      </c>
      <c r="M70" s="17">
        <v>25299</v>
      </c>
      <c r="N70" s="17">
        <v>5.21</v>
      </c>
      <c r="O70" s="17" t="s">
        <v>48</v>
      </c>
      <c r="P70" s="17" t="s">
        <v>49</v>
      </c>
      <c r="Q70" s="17" t="s">
        <v>50</v>
      </c>
      <c r="R70" s="21">
        <v>0.42</v>
      </c>
      <c r="S70" s="17" t="s">
        <v>5</v>
      </c>
      <c r="T70" s="17" t="s">
        <v>276</v>
      </c>
    </row>
    <row r="71" spans="1:20" ht="15" x14ac:dyDescent="0.25">
      <c r="A71" s="14">
        <v>195</v>
      </c>
      <c r="B71" s="17" t="s">
        <v>277</v>
      </c>
      <c r="C71" s="17" t="s">
        <v>93</v>
      </c>
      <c r="D71" s="17" t="s">
        <v>94</v>
      </c>
      <c r="E71" s="17">
        <v>5.36</v>
      </c>
      <c r="F71" s="17">
        <v>35734</v>
      </c>
      <c r="G71" s="19">
        <v>5.7283576900000008E-2</v>
      </c>
      <c r="H71" s="19">
        <v>3.9625065299999998E-2</v>
      </c>
      <c r="I71" s="19">
        <v>3.5991357799999998E-2</v>
      </c>
      <c r="J71" s="19">
        <v>4.4300000000000006E-2</v>
      </c>
      <c r="K71" s="17">
        <v>9.2998533819105417E-3</v>
      </c>
      <c r="L71" s="17">
        <v>250</v>
      </c>
      <c r="M71" s="17">
        <v>25299</v>
      </c>
      <c r="N71" s="17">
        <v>5.21</v>
      </c>
      <c r="O71" s="17" t="s">
        <v>48</v>
      </c>
      <c r="P71" s="17" t="s">
        <v>49</v>
      </c>
      <c r="Q71" s="17" t="s">
        <v>50</v>
      </c>
      <c r="R71" s="21">
        <v>0.25</v>
      </c>
      <c r="S71" s="17" t="s">
        <v>5</v>
      </c>
      <c r="T71" s="17" t="s">
        <v>278</v>
      </c>
    </row>
    <row r="72" spans="1:20" ht="15" x14ac:dyDescent="0.25">
      <c r="A72" s="14">
        <v>235</v>
      </c>
      <c r="B72" s="17" t="s">
        <v>282</v>
      </c>
      <c r="C72" s="17" t="s">
        <v>93</v>
      </c>
      <c r="D72" s="17" t="s">
        <v>94</v>
      </c>
      <c r="E72" s="17">
        <v>5.52</v>
      </c>
      <c r="F72" s="17">
        <v>70098</v>
      </c>
      <c r="G72" s="19">
        <v>2.1491704519999998E-2</v>
      </c>
      <c r="H72" s="19">
        <v>1.4393560599999999E-2</v>
      </c>
      <c r="I72" s="19">
        <v>1.4089394199999999E-2</v>
      </c>
      <c r="J72" s="19">
        <v>1.6658219773333333E-2</v>
      </c>
      <c r="K72" s="17">
        <v>3.4200448726994541E-3</v>
      </c>
      <c r="L72" s="17">
        <v>174</v>
      </c>
      <c r="M72" s="17">
        <v>25299</v>
      </c>
      <c r="N72" s="17">
        <v>5.21</v>
      </c>
      <c r="O72" s="17" t="s">
        <v>48</v>
      </c>
      <c r="P72" s="17" t="s">
        <v>49</v>
      </c>
      <c r="Q72" s="17" t="s">
        <v>50</v>
      </c>
      <c r="R72" s="21">
        <v>0.16</v>
      </c>
      <c r="S72" s="17" t="s">
        <v>5</v>
      </c>
      <c r="T72" s="17" t="s">
        <v>283</v>
      </c>
    </row>
    <row r="73" spans="1:20" ht="15" x14ac:dyDescent="0.25">
      <c r="A73" s="14">
        <v>298</v>
      </c>
      <c r="B73" s="17" t="s">
        <v>293</v>
      </c>
      <c r="C73" s="17" t="s">
        <v>93</v>
      </c>
      <c r="D73" s="17" t="s">
        <v>94</v>
      </c>
      <c r="E73" s="17">
        <v>6.46</v>
      </c>
      <c r="F73" s="17">
        <v>19214</v>
      </c>
      <c r="G73" s="19">
        <v>1.73032992E-2</v>
      </c>
      <c r="H73" s="19">
        <v>1.4455126400000001E-2</v>
      </c>
      <c r="I73" s="19">
        <v>2.1041574399999999E-2</v>
      </c>
      <c r="J73" s="19">
        <v>1.7600000000000001E-2</v>
      </c>
      <c r="K73" s="17">
        <v>2.6970783992703996E-3</v>
      </c>
      <c r="L73" s="17">
        <v>337</v>
      </c>
      <c r="M73" s="17">
        <v>25299</v>
      </c>
      <c r="N73" s="17">
        <v>5.21</v>
      </c>
      <c r="O73" s="17" t="s">
        <v>48</v>
      </c>
      <c r="P73" s="17" t="s">
        <v>49</v>
      </c>
      <c r="Q73" s="17" t="s">
        <v>50</v>
      </c>
      <c r="R73" s="21">
        <v>0.39</v>
      </c>
      <c r="S73" s="17" t="s">
        <v>5</v>
      </c>
      <c r="T73" s="17" t="s">
        <v>294</v>
      </c>
    </row>
    <row r="74" spans="1:20" ht="15" x14ac:dyDescent="0.25">
      <c r="A74" s="14">
        <v>302</v>
      </c>
      <c r="B74" s="17" t="s">
        <v>297</v>
      </c>
      <c r="C74" s="17" t="s">
        <v>93</v>
      </c>
      <c r="D74" s="17" t="s">
        <v>94</v>
      </c>
      <c r="E74" s="17">
        <v>6.07</v>
      </c>
      <c r="F74" s="17">
        <v>22572</v>
      </c>
      <c r="G74" s="19">
        <v>6.8321597599999995E-3</v>
      </c>
      <c r="H74" s="19">
        <v>6.8486425599999998E-3</v>
      </c>
      <c r="I74" s="19">
        <v>7.6791976800000003E-3</v>
      </c>
      <c r="J74" s="19">
        <v>7.1200000000000005E-3</v>
      </c>
      <c r="K74" s="17">
        <v>3.9546972464146751E-4</v>
      </c>
      <c r="L74" s="17">
        <v>123</v>
      </c>
      <c r="M74" s="17">
        <v>25299</v>
      </c>
      <c r="N74" s="17">
        <v>5.21</v>
      </c>
      <c r="O74" s="17" t="s">
        <v>48</v>
      </c>
      <c r="P74" s="17" t="s">
        <v>49</v>
      </c>
      <c r="Q74" s="17" t="s">
        <v>50</v>
      </c>
      <c r="R74" s="21">
        <v>0.12</v>
      </c>
      <c r="S74" s="17" t="s">
        <v>5</v>
      </c>
      <c r="T74" s="17" t="s">
        <v>298</v>
      </c>
    </row>
    <row r="75" spans="1:20" ht="15" x14ac:dyDescent="0.25">
      <c r="A75" s="14">
        <v>305</v>
      </c>
      <c r="B75" s="17" t="s">
        <v>301</v>
      </c>
      <c r="C75" s="17" t="s">
        <v>93</v>
      </c>
      <c r="D75" s="17" t="s">
        <v>94</v>
      </c>
      <c r="E75" s="17">
        <v>5.64</v>
      </c>
      <c r="F75" s="17">
        <v>23061</v>
      </c>
      <c r="G75" s="19">
        <v>9.2622311599999986E-3</v>
      </c>
      <c r="H75" s="19">
        <v>8.8020687999999982E-3</v>
      </c>
      <c r="I75" s="19">
        <v>1.1755700040000001E-2</v>
      </c>
      <c r="J75" s="19">
        <v>9.9399999999999992E-3</v>
      </c>
      <c r="K75" s="17">
        <v>1.2975649825300202E-3</v>
      </c>
      <c r="L75" s="17">
        <v>101</v>
      </c>
      <c r="M75" s="17">
        <v>25299</v>
      </c>
      <c r="N75" s="17">
        <v>5.21</v>
      </c>
      <c r="O75" s="17" t="s">
        <v>48</v>
      </c>
      <c r="P75" s="17" t="s">
        <v>49</v>
      </c>
      <c r="Q75" s="17" t="s">
        <v>50</v>
      </c>
      <c r="R75" s="21">
        <v>0.12</v>
      </c>
      <c r="S75" s="17" t="s">
        <v>5</v>
      </c>
      <c r="T75" s="17" t="s">
        <v>302</v>
      </c>
    </row>
    <row r="78" spans="1:20" x14ac:dyDescent="0.2">
      <c r="B78" s="2" t="s">
        <v>544</v>
      </c>
    </row>
    <row r="79" spans="1:20" s="5" customFormat="1" ht="18.75" x14ac:dyDescent="0.2">
      <c r="A79" s="2" t="s">
        <v>576</v>
      </c>
      <c r="B79" s="5" t="s">
        <v>546</v>
      </c>
      <c r="C79" s="5" t="s">
        <v>549</v>
      </c>
      <c r="D79" s="5" t="s">
        <v>550</v>
      </c>
      <c r="E79" s="5" t="s">
        <v>547</v>
      </c>
      <c r="F79" s="5" t="s">
        <v>548</v>
      </c>
      <c r="G79" s="5" t="s">
        <v>551</v>
      </c>
      <c r="H79" s="5" t="s">
        <v>552</v>
      </c>
      <c r="I79" s="5" t="s">
        <v>553</v>
      </c>
      <c r="J79" s="5" t="s">
        <v>42</v>
      </c>
      <c r="K79" s="5" t="s">
        <v>43</v>
      </c>
      <c r="L79" s="5" t="s">
        <v>44</v>
      </c>
      <c r="M79" s="6"/>
      <c r="N79" s="7"/>
      <c r="O79" s="8"/>
      <c r="P79" s="8"/>
      <c r="Q79" s="8"/>
      <c r="R79" s="8"/>
    </row>
    <row r="80" spans="1:20" x14ac:dyDescent="0.2">
      <c r="A80" s="2">
        <v>2</v>
      </c>
      <c r="B80">
        <v>63.82</v>
      </c>
      <c r="C80" t="s">
        <v>559</v>
      </c>
      <c r="D80" t="s">
        <v>560</v>
      </c>
      <c r="E80">
        <v>64.03</v>
      </c>
      <c r="F80">
        <v>100</v>
      </c>
      <c r="G80" t="s">
        <v>23</v>
      </c>
      <c r="H80">
        <v>727</v>
      </c>
      <c r="I80" t="s">
        <v>0</v>
      </c>
      <c r="J80" s="4">
        <v>0.41</v>
      </c>
      <c r="K80" t="s">
        <v>78</v>
      </c>
      <c r="L80" t="s">
        <v>137</v>
      </c>
    </row>
    <row r="81" spans="1:12" x14ac:dyDescent="0.2">
      <c r="A81" s="2">
        <v>28</v>
      </c>
      <c r="B81">
        <v>43.29</v>
      </c>
      <c r="C81" t="s">
        <v>565</v>
      </c>
      <c r="D81" t="s">
        <v>566</v>
      </c>
      <c r="E81">
        <v>43.28</v>
      </c>
      <c r="F81">
        <v>87.4</v>
      </c>
      <c r="G81" t="s">
        <v>23</v>
      </c>
      <c r="H81">
        <v>76</v>
      </c>
      <c r="I81" t="s">
        <v>3</v>
      </c>
      <c r="J81" s="4">
        <v>0.42</v>
      </c>
      <c r="K81" t="s">
        <v>0</v>
      </c>
      <c r="L81" t="s">
        <v>182</v>
      </c>
    </row>
    <row r="82" spans="1:12" x14ac:dyDescent="0.2">
      <c r="A82" s="2">
        <v>8</v>
      </c>
      <c r="B82">
        <v>65.02</v>
      </c>
      <c r="C82" t="s">
        <v>563</v>
      </c>
      <c r="D82" t="s">
        <v>564</v>
      </c>
      <c r="E82">
        <v>65.010000000000005</v>
      </c>
      <c r="F82">
        <v>89.9</v>
      </c>
      <c r="G82" t="s">
        <v>23</v>
      </c>
      <c r="H82">
        <v>288</v>
      </c>
      <c r="I82" t="s">
        <v>5</v>
      </c>
      <c r="J82" s="4">
        <v>0.55000000000000004</v>
      </c>
      <c r="K82" t="s">
        <v>0</v>
      </c>
      <c r="L82" t="s">
        <v>150</v>
      </c>
    </row>
    <row r="83" spans="1:12" x14ac:dyDescent="0.2">
      <c r="A83" s="2">
        <v>9</v>
      </c>
      <c r="B83">
        <v>2</v>
      </c>
      <c r="C83" t="s">
        <v>561</v>
      </c>
      <c r="D83" t="s">
        <v>562</v>
      </c>
      <c r="E83">
        <v>59.37</v>
      </c>
      <c r="F83">
        <v>89.2</v>
      </c>
      <c r="G83" t="s">
        <v>23</v>
      </c>
      <c r="H83">
        <v>285</v>
      </c>
      <c r="I83" t="s">
        <v>1</v>
      </c>
      <c r="J83" s="4">
        <v>0.38</v>
      </c>
      <c r="K83" t="s">
        <v>0</v>
      </c>
      <c r="L83" t="s">
        <v>152</v>
      </c>
    </row>
  </sheetData>
  <sortState xmlns:xlrd2="http://schemas.microsoft.com/office/spreadsheetml/2017/richdata2" ref="A3:T75">
    <sortCondition ref="D3:D75"/>
  </sortSt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81D9-BB96-437E-9032-029ABC6895B2}">
  <dimension ref="A1:T55"/>
  <sheetViews>
    <sheetView workbookViewId="0">
      <selection activeCell="D52" sqref="D52"/>
    </sheetView>
  </sheetViews>
  <sheetFormatPr defaultColWidth="9" defaultRowHeight="15" x14ac:dyDescent="0.25"/>
  <cols>
    <col min="1" max="1" width="8.625" style="14"/>
    <col min="2" max="2" width="9" style="17"/>
    <col min="3" max="3" width="17.375" style="17" customWidth="1"/>
    <col min="4" max="4" width="26" style="17" customWidth="1"/>
    <col min="5" max="5" width="6.75" style="17" customWidth="1"/>
    <col min="6" max="6" width="9" style="17"/>
    <col min="7" max="7" width="8.25" style="19" bestFit="1" customWidth="1"/>
    <col min="8" max="8" width="8.625" style="19" bestFit="1"/>
    <col min="9" max="10" width="8.25" style="19" bestFit="1" customWidth="1"/>
    <col min="11" max="11" width="9" style="17"/>
    <col min="12" max="12" width="6.875" style="17" customWidth="1"/>
    <col min="13" max="16384" width="9" style="17"/>
  </cols>
  <sheetData>
    <row r="1" spans="1:20" x14ac:dyDescent="0.25">
      <c r="B1" s="14" t="s">
        <v>543</v>
      </c>
    </row>
    <row r="2" spans="1:20" s="14" customFormat="1" ht="14.25" x14ac:dyDescent="0.2">
      <c r="A2" s="14" t="s">
        <v>309</v>
      </c>
      <c r="B2" s="14" t="s">
        <v>26</v>
      </c>
      <c r="C2" s="14" t="s">
        <v>27</v>
      </c>
      <c r="D2" s="14" t="s">
        <v>28</v>
      </c>
      <c r="E2" s="14" t="s">
        <v>29</v>
      </c>
      <c r="F2" s="14" t="s">
        <v>30</v>
      </c>
      <c r="G2" s="20" t="s">
        <v>31</v>
      </c>
      <c r="H2" s="20" t="s">
        <v>32</v>
      </c>
      <c r="I2" s="20" t="s">
        <v>33</v>
      </c>
      <c r="J2" s="20" t="s">
        <v>34</v>
      </c>
      <c r="K2" s="14" t="s">
        <v>35</v>
      </c>
      <c r="L2" s="14" t="s">
        <v>36</v>
      </c>
      <c r="M2" s="14" t="s">
        <v>37</v>
      </c>
      <c r="N2" s="14" t="s">
        <v>38</v>
      </c>
      <c r="O2" s="14" t="s">
        <v>39</v>
      </c>
      <c r="P2" s="14" t="s">
        <v>40</v>
      </c>
      <c r="Q2" s="14" t="s">
        <v>41</v>
      </c>
      <c r="R2" s="14" t="s">
        <v>42</v>
      </c>
      <c r="S2" s="14" t="s">
        <v>43</v>
      </c>
      <c r="T2" s="14" t="s">
        <v>44</v>
      </c>
    </row>
    <row r="3" spans="1:20" x14ac:dyDescent="0.25">
      <c r="A3" s="14">
        <v>1</v>
      </c>
      <c r="B3" s="17" t="s">
        <v>310</v>
      </c>
      <c r="C3" s="17" t="s">
        <v>46</v>
      </c>
      <c r="D3" s="17" t="s">
        <v>47</v>
      </c>
      <c r="E3" s="17">
        <v>5.04</v>
      </c>
      <c r="F3" s="17">
        <v>126870</v>
      </c>
      <c r="G3" s="19">
        <v>1.04</v>
      </c>
      <c r="H3" s="19">
        <v>0.98599999999999999</v>
      </c>
      <c r="I3" s="19">
        <v>1.1579999999999999</v>
      </c>
      <c r="J3" s="19">
        <v>1.0613333333333332</v>
      </c>
      <c r="K3" s="17">
        <v>7.1820764561665709E-2</v>
      </c>
      <c r="L3" s="17">
        <v>302</v>
      </c>
      <c r="M3" s="17">
        <v>14713</v>
      </c>
      <c r="N3" s="17">
        <v>5.04</v>
      </c>
      <c r="O3" s="17" t="s">
        <v>48</v>
      </c>
      <c r="P3" s="17" t="s">
        <v>49</v>
      </c>
      <c r="Q3" s="17" t="s">
        <v>50</v>
      </c>
      <c r="R3" s="21">
        <v>0.42</v>
      </c>
      <c r="S3" s="17" t="s">
        <v>0</v>
      </c>
      <c r="T3" s="17" t="s">
        <v>311</v>
      </c>
    </row>
    <row r="4" spans="1:20" x14ac:dyDescent="0.25">
      <c r="A4" s="14">
        <v>2</v>
      </c>
      <c r="B4" s="17" t="s">
        <v>312</v>
      </c>
      <c r="C4" s="17" t="s">
        <v>46</v>
      </c>
      <c r="D4" s="17" t="s">
        <v>47</v>
      </c>
      <c r="E4" s="17">
        <v>5.03</v>
      </c>
      <c r="F4" s="17">
        <v>108736</v>
      </c>
      <c r="G4" s="19">
        <v>2.78</v>
      </c>
      <c r="H4" s="19">
        <v>2.93</v>
      </c>
      <c r="I4" s="19">
        <v>2.56</v>
      </c>
      <c r="J4" s="19">
        <v>2.7566666666666664</v>
      </c>
      <c r="K4" s="17">
        <v>0.15195028426721977</v>
      </c>
      <c r="L4" s="17">
        <v>226</v>
      </c>
      <c r="M4" s="17">
        <v>14713</v>
      </c>
      <c r="N4" s="17">
        <v>5.04</v>
      </c>
      <c r="O4" s="17" t="s">
        <v>48</v>
      </c>
      <c r="P4" s="17" t="s">
        <v>49</v>
      </c>
      <c r="Q4" s="17" t="s">
        <v>50</v>
      </c>
      <c r="R4" s="21">
        <v>0.42</v>
      </c>
      <c r="S4" s="17" t="s">
        <v>0</v>
      </c>
      <c r="T4" s="17" t="s">
        <v>313</v>
      </c>
    </row>
    <row r="5" spans="1:20" x14ac:dyDescent="0.25">
      <c r="A5" s="14">
        <v>3</v>
      </c>
      <c r="B5" s="17" t="s">
        <v>314</v>
      </c>
      <c r="C5" s="17" t="s">
        <v>46</v>
      </c>
      <c r="D5" s="17" t="s">
        <v>47</v>
      </c>
      <c r="E5" s="17">
        <v>5.04</v>
      </c>
      <c r="F5" s="17">
        <v>97429</v>
      </c>
      <c r="G5" s="19">
        <v>1.96</v>
      </c>
      <c r="H5" s="19">
        <v>1.59</v>
      </c>
      <c r="I5" s="19">
        <v>1.71</v>
      </c>
      <c r="J5" s="19">
        <v>1.7533333333333332</v>
      </c>
      <c r="K5" s="17">
        <v>0.15412837362262519</v>
      </c>
      <c r="L5" s="17">
        <v>192</v>
      </c>
      <c r="M5" s="17">
        <v>14713</v>
      </c>
      <c r="N5" s="17">
        <v>5.04</v>
      </c>
      <c r="O5" s="17" t="s">
        <v>48</v>
      </c>
      <c r="P5" s="17" t="s">
        <v>49</v>
      </c>
      <c r="Q5" s="17" t="s">
        <v>50</v>
      </c>
      <c r="R5" s="21">
        <v>0.25</v>
      </c>
      <c r="S5" s="17" t="s">
        <v>0</v>
      </c>
      <c r="T5" s="17" t="s">
        <v>315</v>
      </c>
    </row>
    <row r="6" spans="1:20" x14ac:dyDescent="0.25">
      <c r="A6" s="14">
        <v>4</v>
      </c>
      <c r="B6" s="17" t="s">
        <v>316</v>
      </c>
      <c r="C6" s="17" t="s">
        <v>46</v>
      </c>
      <c r="D6" s="17" t="s">
        <v>47</v>
      </c>
      <c r="E6" s="17">
        <v>4.93</v>
      </c>
      <c r="F6" s="17">
        <v>121038</v>
      </c>
      <c r="G6" s="19">
        <v>0.14599999999999999</v>
      </c>
      <c r="H6" s="19">
        <v>0.16800000000000001</v>
      </c>
      <c r="I6" s="19">
        <v>0.151</v>
      </c>
      <c r="J6" s="19">
        <v>0.155</v>
      </c>
      <c r="K6" s="17">
        <v>9.4162979278836975E-3</v>
      </c>
      <c r="L6" s="17">
        <v>204</v>
      </c>
      <c r="M6" s="17">
        <v>14713</v>
      </c>
      <c r="N6" s="17">
        <v>5.04</v>
      </c>
      <c r="O6" s="17" t="s">
        <v>48</v>
      </c>
      <c r="P6" s="17" t="s">
        <v>49</v>
      </c>
      <c r="Q6" s="17" t="s">
        <v>50</v>
      </c>
      <c r="R6" s="21">
        <v>0.25</v>
      </c>
      <c r="S6" s="17" t="s">
        <v>0</v>
      </c>
      <c r="T6" s="17" t="s">
        <v>317</v>
      </c>
    </row>
    <row r="7" spans="1:20" x14ac:dyDescent="0.25">
      <c r="A7" s="14">
        <v>5</v>
      </c>
      <c r="B7" s="17" t="s">
        <v>318</v>
      </c>
      <c r="C7" s="17" t="s">
        <v>46</v>
      </c>
      <c r="D7" s="17" t="s">
        <v>47</v>
      </c>
      <c r="E7" s="17">
        <v>4.93</v>
      </c>
      <c r="F7" s="17">
        <v>111908</v>
      </c>
      <c r="G7" s="19">
        <v>0.23400000000000001</v>
      </c>
      <c r="H7" s="19">
        <v>0.19900000000000001</v>
      </c>
      <c r="I7" s="19">
        <v>0.20300000000000001</v>
      </c>
      <c r="J7" s="19">
        <v>0.21200000000000005</v>
      </c>
      <c r="K7" s="17">
        <v>1.5641824275533425E-2</v>
      </c>
      <c r="L7" s="17">
        <v>124</v>
      </c>
      <c r="M7" s="17">
        <v>14713</v>
      </c>
      <c r="N7" s="17">
        <v>5.04</v>
      </c>
      <c r="O7" s="17" t="s">
        <v>48</v>
      </c>
      <c r="P7" s="17" t="s">
        <v>49</v>
      </c>
      <c r="Q7" s="17" t="s">
        <v>50</v>
      </c>
      <c r="R7" s="21">
        <v>0.25</v>
      </c>
      <c r="S7" s="17" t="s">
        <v>0</v>
      </c>
      <c r="T7" s="17" t="s">
        <v>319</v>
      </c>
    </row>
    <row r="8" spans="1:20" x14ac:dyDescent="0.25">
      <c r="A8" s="14">
        <v>6</v>
      </c>
      <c r="B8" s="17" t="s">
        <v>320</v>
      </c>
      <c r="C8" s="17" t="s">
        <v>46</v>
      </c>
      <c r="D8" s="17" t="s">
        <v>47</v>
      </c>
      <c r="E8" s="17">
        <v>4.9400000000000004</v>
      </c>
      <c r="F8" s="17">
        <v>101325</v>
      </c>
      <c r="G8" s="19">
        <v>9.3299999999999994E-2</v>
      </c>
      <c r="H8" s="19">
        <v>0.12470000000000001</v>
      </c>
      <c r="I8" s="19">
        <v>8.6400000000000005E-2</v>
      </c>
      <c r="J8" s="19">
        <v>0.10146666666666666</v>
      </c>
      <c r="K8" s="17">
        <v>1.6668199929473233E-2</v>
      </c>
      <c r="L8" s="17">
        <v>153</v>
      </c>
      <c r="M8" s="17">
        <v>14713</v>
      </c>
      <c r="N8" s="17">
        <v>5.04</v>
      </c>
      <c r="O8" s="17" t="s">
        <v>48</v>
      </c>
      <c r="P8" s="17" t="s">
        <v>49</v>
      </c>
      <c r="Q8" s="17" t="s">
        <v>50</v>
      </c>
      <c r="R8" s="21">
        <v>0.25</v>
      </c>
      <c r="S8" s="17" t="s">
        <v>0</v>
      </c>
      <c r="T8" s="17" t="s">
        <v>321</v>
      </c>
    </row>
    <row r="9" spans="1:20" x14ac:dyDescent="0.25">
      <c r="A9" s="14">
        <v>7</v>
      </c>
      <c r="B9" s="17" t="s">
        <v>322</v>
      </c>
      <c r="C9" s="17" t="s">
        <v>46</v>
      </c>
      <c r="D9" s="17" t="s">
        <v>47</v>
      </c>
      <c r="E9" s="17">
        <v>4.83</v>
      </c>
      <c r="F9" s="17">
        <v>125550</v>
      </c>
      <c r="G9" s="19">
        <v>2.87E-2</v>
      </c>
      <c r="H9" s="19">
        <v>4.5699999999999998E-2</v>
      </c>
      <c r="I9" s="19">
        <v>3.3500000000000002E-2</v>
      </c>
      <c r="J9" s="19">
        <v>3.5966666666666668E-2</v>
      </c>
      <c r="K9" s="17">
        <v>7.1560386310366318E-3</v>
      </c>
      <c r="L9" s="17">
        <v>202</v>
      </c>
      <c r="M9" s="17">
        <v>14713</v>
      </c>
      <c r="N9" s="17">
        <v>5.04</v>
      </c>
      <c r="O9" s="17" t="s">
        <v>48</v>
      </c>
      <c r="P9" s="17" t="s">
        <v>49</v>
      </c>
      <c r="Q9" s="17" t="s">
        <v>50</v>
      </c>
      <c r="R9" s="21">
        <v>0.25</v>
      </c>
      <c r="S9" s="17" t="s">
        <v>0</v>
      </c>
      <c r="T9" s="17" t="s">
        <v>323</v>
      </c>
    </row>
    <row r="10" spans="1:20" x14ac:dyDescent="0.25">
      <c r="A10" s="14">
        <v>8</v>
      </c>
      <c r="B10" s="17" t="s">
        <v>324</v>
      </c>
      <c r="C10" s="17" t="s">
        <v>46</v>
      </c>
      <c r="D10" s="17" t="s">
        <v>47</v>
      </c>
      <c r="E10" s="17">
        <v>4.83</v>
      </c>
      <c r="F10" s="17">
        <v>110455</v>
      </c>
      <c r="G10" s="19">
        <v>0.27200000000000002</v>
      </c>
      <c r="H10" s="19">
        <v>0.189</v>
      </c>
      <c r="I10" s="19">
        <v>0.23499999999999999</v>
      </c>
      <c r="J10" s="19">
        <v>0.23199999999999998</v>
      </c>
      <c r="K10" s="17">
        <v>3.3950945004030175E-2</v>
      </c>
      <c r="L10" s="17">
        <v>140</v>
      </c>
      <c r="M10" s="17">
        <v>14713</v>
      </c>
      <c r="N10" s="17">
        <v>5.04</v>
      </c>
      <c r="O10" s="17" t="s">
        <v>48</v>
      </c>
      <c r="P10" s="17" t="s">
        <v>49</v>
      </c>
      <c r="Q10" s="17" t="s">
        <v>50</v>
      </c>
      <c r="R10" s="21">
        <v>0.42</v>
      </c>
      <c r="S10" s="17" t="s">
        <v>0</v>
      </c>
      <c r="T10" s="17" t="s">
        <v>325</v>
      </c>
    </row>
    <row r="11" spans="1:20" x14ac:dyDescent="0.25">
      <c r="A11" s="14">
        <v>9</v>
      </c>
      <c r="B11" s="17" t="s">
        <v>326</v>
      </c>
      <c r="C11" s="17" t="s">
        <v>46</v>
      </c>
      <c r="D11" s="17" t="s">
        <v>47</v>
      </c>
      <c r="E11" s="17">
        <v>4.83</v>
      </c>
      <c r="F11" s="17">
        <v>101061</v>
      </c>
      <c r="G11" s="19">
        <v>0.12</v>
      </c>
      <c r="H11" s="19">
        <v>0.14799999999999999</v>
      </c>
      <c r="I11" s="19">
        <v>0.13900000000000001</v>
      </c>
      <c r="J11" s="19">
        <v>0.13566666666666669</v>
      </c>
      <c r="K11" s="17">
        <v>1.1671427600007731E-2</v>
      </c>
      <c r="L11" s="17">
        <v>191</v>
      </c>
      <c r="M11" s="17">
        <v>14713</v>
      </c>
      <c r="N11" s="17">
        <v>5.04</v>
      </c>
      <c r="O11" s="17" t="s">
        <v>48</v>
      </c>
      <c r="P11" s="17" t="s">
        <v>49</v>
      </c>
      <c r="Q11" s="17" t="s">
        <v>50</v>
      </c>
      <c r="R11" s="21">
        <v>0.25</v>
      </c>
      <c r="S11" s="17" t="s">
        <v>0</v>
      </c>
      <c r="T11" s="17" t="s">
        <v>327</v>
      </c>
    </row>
    <row r="12" spans="1:20" x14ac:dyDescent="0.25">
      <c r="A12" s="14">
        <v>10</v>
      </c>
      <c r="B12" s="17" t="s">
        <v>328</v>
      </c>
      <c r="C12" s="17" t="s">
        <v>46</v>
      </c>
      <c r="D12" s="17" t="s">
        <v>47</v>
      </c>
      <c r="E12" s="17">
        <v>4.54</v>
      </c>
      <c r="F12" s="17">
        <v>45056</v>
      </c>
      <c r="G12" s="19">
        <v>9.8700000000000003E-3</v>
      </c>
      <c r="H12" s="19">
        <v>1.2500000000000001E-2</v>
      </c>
      <c r="I12" s="19">
        <v>1.17E-2</v>
      </c>
      <c r="J12" s="19">
        <v>1.1356666666666668E-2</v>
      </c>
      <c r="K12" s="17">
        <v>1.1007976905660531E-3</v>
      </c>
      <c r="L12" s="17">
        <v>150</v>
      </c>
      <c r="M12" s="17">
        <v>14713</v>
      </c>
      <c r="N12" s="17">
        <v>5.04</v>
      </c>
      <c r="O12" s="17" t="s">
        <v>48</v>
      </c>
      <c r="P12" s="17" t="s">
        <v>49</v>
      </c>
      <c r="Q12" s="17" t="s">
        <v>50</v>
      </c>
      <c r="R12" s="21">
        <v>0.25</v>
      </c>
      <c r="S12" s="17" t="s">
        <v>0</v>
      </c>
      <c r="T12" s="17" t="s">
        <v>329</v>
      </c>
    </row>
    <row r="13" spans="1:20" x14ac:dyDescent="0.25">
      <c r="A13" s="14">
        <v>11</v>
      </c>
      <c r="B13" s="17" t="s">
        <v>330</v>
      </c>
      <c r="C13" s="17" t="s">
        <v>46</v>
      </c>
      <c r="D13" s="17" t="s">
        <v>47</v>
      </c>
      <c r="E13" s="17">
        <v>4.68</v>
      </c>
      <c r="F13" s="17">
        <v>42985</v>
      </c>
      <c r="G13" s="19">
        <v>9.6399999999999993E-3</v>
      </c>
      <c r="H13" s="19">
        <v>1.2699999999999999E-2</v>
      </c>
      <c r="I13" s="19">
        <v>1.1299999999999999E-2</v>
      </c>
      <c r="J13" s="19">
        <v>1.1213333333333332E-2</v>
      </c>
      <c r="K13" s="17">
        <v>1.2507420019954377E-3</v>
      </c>
      <c r="L13" s="17">
        <v>185</v>
      </c>
      <c r="M13" s="17">
        <v>14713</v>
      </c>
      <c r="N13" s="17">
        <v>5.04</v>
      </c>
      <c r="O13" s="17" t="s">
        <v>48</v>
      </c>
      <c r="P13" s="17" t="s">
        <v>49</v>
      </c>
      <c r="Q13" s="17" t="s">
        <v>50</v>
      </c>
      <c r="R13" s="21">
        <v>0.25</v>
      </c>
      <c r="S13" s="17" t="s">
        <v>0</v>
      </c>
      <c r="T13" s="17" t="s">
        <v>331</v>
      </c>
    </row>
    <row r="14" spans="1:20" x14ac:dyDescent="0.25">
      <c r="A14" s="14">
        <v>12</v>
      </c>
      <c r="B14" s="17" t="s">
        <v>332</v>
      </c>
      <c r="C14" s="17" t="s">
        <v>46</v>
      </c>
      <c r="D14" s="17" t="s">
        <v>47</v>
      </c>
      <c r="E14" s="17">
        <v>4.91</v>
      </c>
      <c r="F14" s="17">
        <v>47227</v>
      </c>
      <c r="G14" s="19">
        <v>9.6200000000000001E-3</v>
      </c>
      <c r="H14" s="19">
        <v>1.0359999999999999E-2</v>
      </c>
      <c r="I14" s="19">
        <v>9.6299999999999997E-3</v>
      </c>
      <c r="J14" s="19">
        <v>9.8699999999999986E-3</v>
      </c>
      <c r="K14" s="17">
        <v>3.4650637319776171E-4</v>
      </c>
      <c r="L14" s="17">
        <v>163</v>
      </c>
      <c r="M14" s="17">
        <v>14713</v>
      </c>
      <c r="N14" s="17">
        <v>5.04</v>
      </c>
      <c r="O14" s="17" t="s">
        <v>48</v>
      </c>
      <c r="P14" s="17" t="s">
        <v>49</v>
      </c>
      <c r="Q14" s="17" t="s">
        <v>50</v>
      </c>
      <c r="R14" s="21">
        <v>0.25</v>
      </c>
      <c r="S14" s="17" t="s">
        <v>0</v>
      </c>
      <c r="T14" s="17" t="s">
        <v>333</v>
      </c>
    </row>
    <row r="15" spans="1:20" x14ac:dyDescent="0.25">
      <c r="A15" s="14">
        <v>16</v>
      </c>
      <c r="B15" s="17" t="s">
        <v>334</v>
      </c>
      <c r="C15" s="17" t="s">
        <v>46</v>
      </c>
      <c r="D15" s="17" t="s">
        <v>47</v>
      </c>
      <c r="E15" s="17">
        <v>4.83</v>
      </c>
      <c r="F15" s="17">
        <v>33884</v>
      </c>
      <c r="G15" s="19">
        <v>2.7E-2</v>
      </c>
      <c r="H15" s="19">
        <v>3.7999999999999999E-2</v>
      </c>
      <c r="I15" s="19">
        <v>4.1000000000000002E-2</v>
      </c>
      <c r="J15" s="19">
        <v>3.5333333333333335E-2</v>
      </c>
      <c r="K15" s="17">
        <v>6.0184900284225955E-3</v>
      </c>
      <c r="L15" s="17">
        <v>173</v>
      </c>
      <c r="M15" s="17">
        <v>14713</v>
      </c>
      <c r="N15" s="17">
        <v>5.04</v>
      </c>
      <c r="O15" s="17" t="s">
        <v>48</v>
      </c>
      <c r="P15" s="17" t="s">
        <v>49</v>
      </c>
      <c r="Q15" s="17" t="s">
        <v>50</v>
      </c>
      <c r="R15" s="21">
        <v>0.42</v>
      </c>
      <c r="S15" s="17" t="s">
        <v>0</v>
      </c>
      <c r="T15" s="17" t="s">
        <v>335</v>
      </c>
    </row>
    <row r="16" spans="1:20" x14ac:dyDescent="0.25">
      <c r="A16" s="14">
        <v>18</v>
      </c>
      <c r="B16" s="17" t="s">
        <v>338</v>
      </c>
      <c r="C16" s="17" t="s">
        <v>46</v>
      </c>
      <c r="D16" s="17" t="s">
        <v>47</v>
      </c>
      <c r="E16" s="17">
        <v>4.71</v>
      </c>
      <c r="F16" s="17">
        <v>30760</v>
      </c>
      <c r="G16" s="19">
        <v>0.127</v>
      </c>
      <c r="H16" s="19">
        <v>0.13300000000000001</v>
      </c>
      <c r="I16" s="19">
        <v>0.14899999999999999</v>
      </c>
      <c r="J16" s="19">
        <v>0.13633333333333333</v>
      </c>
      <c r="K16" s="17">
        <v>9.2855921847894082E-3</v>
      </c>
      <c r="L16" s="17">
        <v>189</v>
      </c>
      <c r="M16" s="17">
        <v>14713</v>
      </c>
      <c r="N16" s="17">
        <v>5.04</v>
      </c>
      <c r="O16" s="17" t="s">
        <v>48</v>
      </c>
      <c r="P16" s="17" t="s">
        <v>49</v>
      </c>
      <c r="Q16" s="17" t="s">
        <v>50</v>
      </c>
      <c r="R16" s="21">
        <v>0.25</v>
      </c>
      <c r="S16" s="17" t="s">
        <v>0</v>
      </c>
      <c r="T16" s="17" t="s">
        <v>339</v>
      </c>
    </row>
    <row r="17" spans="1:20" x14ac:dyDescent="0.25">
      <c r="A17" s="14">
        <v>19</v>
      </c>
      <c r="B17" s="17" t="s">
        <v>340</v>
      </c>
      <c r="C17" s="17" t="s">
        <v>46</v>
      </c>
      <c r="D17" s="17" t="s">
        <v>47</v>
      </c>
      <c r="E17" s="17">
        <v>4.82</v>
      </c>
      <c r="F17" s="17">
        <v>29967</v>
      </c>
      <c r="G17" s="19">
        <v>0.22700000000000001</v>
      </c>
      <c r="H17" s="19">
        <v>0.24099999999999999</v>
      </c>
      <c r="I17" s="19">
        <v>0.23899999999999999</v>
      </c>
      <c r="J17" s="19">
        <v>0.23566666666666666</v>
      </c>
      <c r="K17" s="17">
        <v>6.1824123303304617E-3</v>
      </c>
      <c r="L17" s="17">
        <v>165</v>
      </c>
      <c r="M17" s="17">
        <v>14713</v>
      </c>
      <c r="N17" s="17">
        <v>5.04</v>
      </c>
      <c r="O17" s="17" t="s">
        <v>48</v>
      </c>
      <c r="P17" s="17" t="s">
        <v>49</v>
      </c>
      <c r="Q17" s="17" t="s">
        <v>50</v>
      </c>
      <c r="R17" s="21">
        <v>0.25</v>
      </c>
      <c r="S17" s="17" t="s">
        <v>0</v>
      </c>
      <c r="T17" s="17" t="s">
        <v>341</v>
      </c>
    </row>
    <row r="18" spans="1:20" x14ac:dyDescent="0.25">
      <c r="A18" s="14">
        <v>20</v>
      </c>
      <c r="B18" s="17" t="s">
        <v>342</v>
      </c>
      <c r="C18" s="17" t="s">
        <v>46</v>
      </c>
      <c r="D18" s="17" t="s">
        <v>47</v>
      </c>
      <c r="E18" s="17">
        <v>4.92</v>
      </c>
      <c r="F18" s="17">
        <v>30361</v>
      </c>
      <c r="G18" s="19">
        <v>0.38900000000000001</v>
      </c>
      <c r="H18" s="19">
        <v>0.41199999999999998</v>
      </c>
      <c r="I18" s="19">
        <v>0.36599999999999999</v>
      </c>
      <c r="J18" s="19">
        <v>0.38899999999999996</v>
      </c>
      <c r="K18" s="17">
        <v>1.8779421361337693E-2</v>
      </c>
      <c r="L18" s="17">
        <v>189</v>
      </c>
      <c r="M18" s="17">
        <v>14713</v>
      </c>
      <c r="N18" s="17">
        <v>5.04</v>
      </c>
      <c r="O18" s="17" t="s">
        <v>48</v>
      </c>
      <c r="P18" s="17" t="s">
        <v>49</v>
      </c>
      <c r="Q18" s="17" t="s">
        <v>50</v>
      </c>
      <c r="R18" s="21">
        <v>0.25</v>
      </c>
      <c r="S18" s="17" t="s">
        <v>0</v>
      </c>
      <c r="T18" s="17" t="s">
        <v>343</v>
      </c>
    </row>
    <row r="19" spans="1:20" x14ac:dyDescent="0.25">
      <c r="A19" s="14">
        <v>40</v>
      </c>
      <c r="B19" s="17" t="s">
        <v>382</v>
      </c>
      <c r="C19" s="17" t="s">
        <v>46</v>
      </c>
      <c r="D19" s="17" t="s">
        <v>47</v>
      </c>
      <c r="E19" s="17">
        <v>4.0599999999999996</v>
      </c>
      <c r="F19" s="17">
        <v>14787</v>
      </c>
      <c r="G19" s="19">
        <v>0.41599999999999998</v>
      </c>
      <c r="H19" s="19">
        <v>0.58799999999999997</v>
      </c>
      <c r="I19" s="19">
        <v>0.61399999999999999</v>
      </c>
      <c r="J19" s="19">
        <v>0.53933333333333333</v>
      </c>
      <c r="K19" s="17">
        <v>8.7853413264495417E-2</v>
      </c>
      <c r="L19" s="17">
        <v>354</v>
      </c>
      <c r="M19" s="17">
        <v>14713</v>
      </c>
      <c r="N19" s="17">
        <v>5.04</v>
      </c>
      <c r="O19" s="17" t="s">
        <v>48</v>
      </c>
      <c r="P19" s="17" t="s">
        <v>49</v>
      </c>
      <c r="Q19" s="17" t="s">
        <v>50</v>
      </c>
      <c r="R19" s="21">
        <v>0.42</v>
      </c>
      <c r="S19" s="17" t="s">
        <v>0</v>
      </c>
      <c r="T19" s="17" t="s">
        <v>383</v>
      </c>
    </row>
    <row r="20" spans="1:20" x14ac:dyDescent="0.25">
      <c r="A20" s="14">
        <v>41</v>
      </c>
      <c r="B20" s="17" t="s">
        <v>384</v>
      </c>
      <c r="C20" s="17" t="s">
        <v>46</v>
      </c>
      <c r="D20" s="17" t="s">
        <v>47</v>
      </c>
      <c r="E20" s="17">
        <v>4.1500000000000004</v>
      </c>
      <c r="F20" s="17">
        <v>14787</v>
      </c>
      <c r="G20" s="19">
        <v>0.76300000000000001</v>
      </c>
      <c r="H20" s="19">
        <v>0.69399999999999995</v>
      </c>
      <c r="I20" s="19">
        <v>0.71099999999999997</v>
      </c>
      <c r="J20" s="19">
        <v>0.72266666666666657</v>
      </c>
      <c r="K20" s="17">
        <v>2.9352266617001778E-2</v>
      </c>
      <c r="L20" s="17">
        <v>312</v>
      </c>
      <c r="M20" s="17">
        <v>14713</v>
      </c>
      <c r="N20" s="17">
        <v>5.04</v>
      </c>
      <c r="O20" s="17" t="s">
        <v>48</v>
      </c>
      <c r="P20" s="17" t="s">
        <v>49</v>
      </c>
      <c r="Q20" s="17" t="s">
        <v>50</v>
      </c>
      <c r="R20" s="21">
        <v>0.38</v>
      </c>
      <c r="S20" s="17" t="s">
        <v>0</v>
      </c>
      <c r="T20" s="17" t="s">
        <v>385</v>
      </c>
    </row>
    <row r="21" spans="1:20" x14ac:dyDescent="0.25">
      <c r="A21" s="14">
        <v>42</v>
      </c>
      <c r="B21" s="17" t="s">
        <v>386</v>
      </c>
      <c r="C21" s="17" t="s">
        <v>46</v>
      </c>
      <c r="D21" s="17" t="s">
        <v>47</v>
      </c>
      <c r="E21" s="17">
        <v>4.43</v>
      </c>
      <c r="F21" s="17">
        <v>14713</v>
      </c>
      <c r="G21" s="19">
        <v>1.26</v>
      </c>
      <c r="H21" s="19">
        <v>1.33</v>
      </c>
      <c r="I21" s="19">
        <v>1.45</v>
      </c>
      <c r="J21" s="19">
        <v>1.3466666666666667</v>
      </c>
      <c r="K21" s="17">
        <v>7.8457348639598773E-2</v>
      </c>
      <c r="L21" s="17">
        <v>323</v>
      </c>
      <c r="M21" s="17">
        <v>14713</v>
      </c>
      <c r="N21" s="17">
        <v>5.04</v>
      </c>
      <c r="O21" s="17" t="s">
        <v>48</v>
      </c>
      <c r="P21" s="17" t="s">
        <v>49</v>
      </c>
      <c r="Q21" s="17" t="s">
        <v>50</v>
      </c>
      <c r="R21" s="21">
        <v>0.38</v>
      </c>
      <c r="S21" s="17" t="s">
        <v>0</v>
      </c>
      <c r="T21" s="17" t="s">
        <v>387</v>
      </c>
    </row>
    <row r="22" spans="1:20" x14ac:dyDescent="0.25">
      <c r="A22" s="14">
        <v>43</v>
      </c>
      <c r="B22" s="17" t="s">
        <v>388</v>
      </c>
      <c r="C22" s="17" t="s">
        <v>46</v>
      </c>
      <c r="D22" s="17" t="s">
        <v>47</v>
      </c>
      <c r="E22" s="17">
        <v>4.5199999999999996</v>
      </c>
      <c r="F22" s="17">
        <v>14713</v>
      </c>
      <c r="G22" s="19">
        <v>2.14</v>
      </c>
      <c r="H22" s="19">
        <v>2.63</v>
      </c>
      <c r="I22" s="19">
        <v>2.57</v>
      </c>
      <c r="J22" s="19">
        <v>2.4466666666666668</v>
      </c>
      <c r="K22" s="17">
        <v>0.21822516404443867</v>
      </c>
      <c r="L22" s="17">
        <v>325</v>
      </c>
      <c r="M22" s="17">
        <v>14713</v>
      </c>
      <c r="N22" s="17">
        <v>5.04</v>
      </c>
      <c r="O22" s="17" t="s">
        <v>48</v>
      </c>
      <c r="P22" s="17" t="s">
        <v>49</v>
      </c>
      <c r="Q22" s="17" t="s">
        <v>50</v>
      </c>
      <c r="R22" s="21">
        <v>0.38</v>
      </c>
      <c r="S22" s="17" t="s">
        <v>0</v>
      </c>
      <c r="T22" s="17" t="s">
        <v>389</v>
      </c>
    </row>
    <row r="23" spans="1:20" x14ac:dyDescent="0.25">
      <c r="A23" s="14">
        <v>44</v>
      </c>
      <c r="B23" s="17" t="s">
        <v>390</v>
      </c>
      <c r="C23" s="17" t="s">
        <v>46</v>
      </c>
      <c r="D23" s="17" t="s">
        <v>47</v>
      </c>
      <c r="E23" s="17">
        <v>4.8099999999999996</v>
      </c>
      <c r="F23" s="17">
        <v>14936</v>
      </c>
      <c r="G23" s="19">
        <v>5.55</v>
      </c>
      <c r="H23" s="19">
        <v>6.79</v>
      </c>
      <c r="I23" s="19">
        <v>7.01</v>
      </c>
      <c r="J23" s="19">
        <v>6.45</v>
      </c>
      <c r="K23" s="17">
        <v>0.64270262693306823</v>
      </c>
      <c r="L23" s="17">
        <v>344</v>
      </c>
      <c r="M23" s="17">
        <v>14713</v>
      </c>
      <c r="N23" s="17">
        <v>5.04</v>
      </c>
      <c r="O23" s="17" t="s">
        <v>48</v>
      </c>
      <c r="P23" s="17" t="s">
        <v>49</v>
      </c>
      <c r="Q23" s="17" t="s">
        <v>50</v>
      </c>
      <c r="R23" s="21">
        <v>0.38</v>
      </c>
      <c r="S23" s="17" t="s">
        <v>0</v>
      </c>
      <c r="T23" s="17" t="s">
        <v>391</v>
      </c>
    </row>
    <row r="24" spans="1:20" x14ac:dyDescent="0.25">
      <c r="A24" s="14">
        <v>45</v>
      </c>
      <c r="B24" s="17" t="s">
        <v>392</v>
      </c>
      <c r="C24" s="17" t="s">
        <v>46</v>
      </c>
      <c r="D24" s="17" t="s">
        <v>47</v>
      </c>
      <c r="E24" s="17">
        <v>4.91</v>
      </c>
      <c r="F24" s="17">
        <v>14824</v>
      </c>
      <c r="G24" s="19">
        <v>6.02</v>
      </c>
      <c r="H24" s="19">
        <v>5.61</v>
      </c>
      <c r="I24" s="19">
        <v>4.28</v>
      </c>
      <c r="J24" s="19">
        <v>5.3033333333333337</v>
      </c>
      <c r="K24" s="17">
        <v>0.74271274542868937</v>
      </c>
      <c r="L24" s="17">
        <v>317</v>
      </c>
      <c r="M24" s="17">
        <v>14713</v>
      </c>
      <c r="N24" s="17">
        <v>5.04</v>
      </c>
      <c r="O24" s="17" t="s">
        <v>48</v>
      </c>
      <c r="P24" s="17" t="s">
        <v>49</v>
      </c>
      <c r="Q24" s="17" t="s">
        <v>50</v>
      </c>
      <c r="R24" s="21">
        <v>0.38</v>
      </c>
      <c r="S24" s="17" t="s">
        <v>0</v>
      </c>
      <c r="T24" s="17" t="s">
        <v>393</v>
      </c>
    </row>
    <row r="25" spans="1:20" x14ac:dyDescent="0.25">
      <c r="A25" s="14">
        <v>46</v>
      </c>
      <c r="B25" s="17" t="s">
        <v>394</v>
      </c>
      <c r="C25" s="17" t="s">
        <v>46</v>
      </c>
      <c r="D25" s="17" t="s">
        <v>47</v>
      </c>
      <c r="E25" s="17">
        <v>5.04</v>
      </c>
      <c r="F25" s="17">
        <v>14713</v>
      </c>
      <c r="G25" s="19">
        <v>9.8800000000000008</v>
      </c>
      <c r="H25" s="19">
        <v>10.34</v>
      </c>
      <c r="I25" s="19">
        <v>9.17</v>
      </c>
      <c r="J25" s="19">
        <v>9.7966666666666669</v>
      </c>
      <c r="K25" s="17">
        <v>0.48127146416780442</v>
      </c>
      <c r="L25" s="17">
        <v>341</v>
      </c>
      <c r="M25" s="17">
        <v>14713</v>
      </c>
      <c r="N25" s="17">
        <v>5.04</v>
      </c>
      <c r="O25" s="17" t="s">
        <v>48</v>
      </c>
      <c r="P25" s="17" t="s">
        <v>49</v>
      </c>
      <c r="Q25" s="17" t="s">
        <v>50</v>
      </c>
      <c r="R25" s="21">
        <v>0.38</v>
      </c>
      <c r="S25" s="17" t="s">
        <v>0</v>
      </c>
      <c r="T25" s="17" t="s">
        <v>395</v>
      </c>
    </row>
    <row r="26" spans="1:20" x14ac:dyDescent="0.25">
      <c r="A26" s="14">
        <v>47</v>
      </c>
      <c r="B26" s="17" t="s">
        <v>396</v>
      </c>
      <c r="C26" s="17" t="s">
        <v>46</v>
      </c>
      <c r="D26" s="17" t="s">
        <v>47</v>
      </c>
      <c r="E26" s="17">
        <v>5.18</v>
      </c>
      <c r="F26" s="17">
        <v>14713</v>
      </c>
      <c r="G26" s="19">
        <v>4.88</v>
      </c>
      <c r="H26" s="19">
        <v>5.01</v>
      </c>
      <c r="I26" s="19">
        <v>4.26</v>
      </c>
      <c r="J26" s="19">
        <v>4.7166666666666668</v>
      </c>
      <c r="K26" s="17">
        <v>0.3272443871006635</v>
      </c>
      <c r="L26" s="17">
        <v>321</v>
      </c>
      <c r="M26" s="17">
        <v>14713</v>
      </c>
      <c r="N26" s="17">
        <v>5.04</v>
      </c>
      <c r="O26" s="17" t="s">
        <v>48</v>
      </c>
      <c r="P26" s="17" t="s">
        <v>49</v>
      </c>
      <c r="Q26" s="17" t="s">
        <v>50</v>
      </c>
      <c r="R26" s="21">
        <v>0.38</v>
      </c>
      <c r="S26" s="17" t="s">
        <v>0</v>
      </c>
      <c r="T26" s="17" t="s">
        <v>397</v>
      </c>
    </row>
    <row r="27" spans="1:20" x14ac:dyDescent="0.25">
      <c r="A27" s="14">
        <v>48</v>
      </c>
      <c r="B27" s="17" t="s">
        <v>398</v>
      </c>
      <c r="C27" s="17" t="s">
        <v>46</v>
      </c>
      <c r="D27" s="17" t="s">
        <v>47</v>
      </c>
      <c r="E27" s="17">
        <v>5.28</v>
      </c>
      <c r="F27" s="17">
        <v>14713</v>
      </c>
      <c r="G27" s="19">
        <v>2.11</v>
      </c>
      <c r="H27" s="19">
        <v>3.04</v>
      </c>
      <c r="I27" s="19">
        <v>2.5499999999999998</v>
      </c>
      <c r="J27" s="19">
        <v>2.5666666666666669</v>
      </c>
      <c r="K27" s="17">
        <v>0.37985377303495005</v>
      </c>
      <c r="L27" s="17">
        <v>417</v>
      </c>
      <c r="M27" s="17">
        <v>14713</v>
      </c>
      <c r="N27" s="17">
        <v>5.04</v>
      </c>
      <c r="O27" s="17" t="s">
        <v>48</v>
      </c>
      <c r="P27" s="17" t="s">
        <v>49</v>
      </c>
      <c r="Q27" s="17" t="s">
        <v>50</v>
      </c>
      <c r="R27" s="21">
        <v>0.55000000000000004</v>
      </c>
      <c r="S27" s="17" t="s">
        <v>0</v>
      </c>
      <c r="T27" s="17" t="s">
        <v>399</v>
      </c>
    </row>
    <row r="28" spans="1:20" x14ac:dyDescent="0.25">
      <c r="A28" s="14">
        <v>49</v>
      </c>
      <c r="B28" s="17" t="s">
        <v>400</v>
      </c>
      <c r="C28" s="17" t="s">
        <v>46</v>
      </c>
      <c r="D28" s="17" t="s">
        <v>47</v>
      </c>
      <c r="E28" s="17">
        <v>5.28</v>
      </c>
      <c r="F28" s="17">
        <v>14713</v>
      </c>
      <c r="G28" s="19">
        <v>6.6699999999999995E-2</v>
      </c>
      <c r="H28" s="19">
        <v>8.1000000000000003E-2</v>
      </c>
      <c r="I28" s="19">
        <v>7.1400000000000005E-2</v>
      </c>
      <c r="J28" s="19">
        <v>7.3033333333333339E-2</v>
      </c>
      <c r="K28" s="17">
        <v>5.9510970043812573E-3</v>
      </c>
      <c r="L28" s="17">
        <v>134</v>
      </c>
      <c r="M28" s="17">
        <v>14713</v>
      </c>
      <c r="N28" s="17">
        <v>5.04</v>
      </c>
      <c r="O28" s="17" t="s">
        <v>48</v>
      </c>
      <c r="P28" s="17" t="s">
        <v>49</v>
      </c>
      <c r="Q28" s="17" t="s">
        <v>50</v>
      </c>
      <c r="R28" s="21">
        <v>0.25</v>
      </c>
      <c r="S28" s="17" t="s">
        <v>0</v>
      </c>
      <c r="T28" s="17" t="s">
        <v>401</v>
      </c>
    </row>
    <row r="29" spans="1:20" x14ac:dyDescent="0.25">
      <c r="A29" s="14">
        <v>33</v>
      </c>
      <c r="B29" s="17" t="s">
        <v>368</v>
      </c>
      <c r="C29" s="17" t="s">
        <v>70</v>
      </c>
      <c r="D29" s="17" t="s">
        <v>71</v>
      </c>
      <c r="E29" s="17">
        <v>5.25</v>
      </c>
      <c r="F29" s="17">
        <v>21331</v>
      </c>
      <c r="G29" s="19">
        <v>6.9900000000000004E-2</v>
      </c>
      <c r="H29" s="19">
        <v>7.0300000000000001E-2</v>
      </c>
      <c r="I29" s="19">
        <v>6.8099999999999994E-2</v>
      </c>
      <c r="J29" s="19">
        <v>6.9433333333333333E-2</v>
      </c>
      <c r="K29" s="17">
        <v>9.5684667296049215E-4</v>
      </c>
      <c r="L29" s="17">
        <v>84</v>
      </c>
      <c r="M29" s="17">
        <v>19612</v>
      </c>
      <c r="N29" s="17">
        <v>5.28</v>
      </c>
      <c r="O29" s="17" t="s">
        <v>48</v>
      </c>
      <c r="P29" s="17" t="s">
        <v>49</v>
      </c>
      <c r="Q29" s="17" t="s">
        <v>50</v>
      </c>
      <c r="R29" s="21">
        <v>0.15</v>
      </c>
      <c r="S29" s="17" t="s">
        <v>3</v>
      </c>
      <c r="T29" s="17" t="s">
        <v>369</v>
      </c>
    </row>
    <row r="30" spans="1:20" x14ac:dyDescent="0.25">
      <c r="A30" s="14">
        <v>34</v>
      </c>
      <c r="B30" s="17" t="s">
        <v>370</v>
      </c>
      <c r="C30" s="17" t="s">
        <v>70</v>
      </c>
      <c r="D30" s="17" t="s">
        <v>71</v>
      </c>
      <c r="E30" s="17">
        <v>5.33</v>
      </c>
      <c r="F30" s="17">
        <v>21171</v>
      </c>
      <c r="G30" s="19">
        <v>2.86E-2</v>
      </c>
      <c r="H30" s="19">
        <v>2.5499999999999998E-2</v>
      </c>
      <c r="I30" s="19">
        <v>2.9100000000000001E-2</v>
      </c>
      <c r="J30" s="19">
        <v>2.7733333333333332E-2</v>
      </c>
      <c r="K30" s="17">
        <v>1.5923427883328262E-3</v>
      </c>
      <c r="L30" s="17">
        <v>102</v>
      </c>
      <c r="M30" s="17">
        <v>19612</v>
      </c>
      <c r="N30" s="17">
        <v>5.28</v>
      </c>
      <c r="O30" s="17" t="s">
        <v>48</v>
      </c>
      <c r="P30" s="17" t="s">
        <v>49</v>
      </c>
      <c r="Q30" s="17" t="s">
        <v>50</v>
      </c>
      <c r="R30" s="21">
        <v>0.21</v>
      </c>
      <c r="S30" s="17" t="s">
        <v>3</v>
      </c>
      <c r="T30" s="17" t="s">
        <v>371</v>
      </c>
    </row>
    <row r="31" spans="1:20" x14ac:dyDescent="0.25">
      <c r="A31" s="14">
        <v>35</v>
      </c>
      <c r="B31" s="17" t="s">
        <v>372</v>
      </c>
      <c r="C31" s="17" t="s">
        <v>70</v>
      </c>
      <c r="D31" s="17" t="s">
        <v>71</v>
      </c>
      <c r="E31" s="17">
        <v>5.36</v>
      </c>
      <c r="F31" s="17">
        <v>21466</v>
      </c>
      <c r="G31" s="19">
        <v>0.16600000000000001</v>
      </c>
      <c r="H31" s="19">
        <v>0.152</v>
      </c>
      <c r="I31" s="19">
        <v>0.14799999999999999</v>
      </c>
      <c r="J31" s="19">
        <v>0.15533333333333332</v>
      </c>
      <c r="K31" s="17">
        <v>7.7172246018601572E-3</v>
      </c>
      <c r="L31" s="17">
        <v>164</v>
      </c>
      <c r="M31" s="17">
        <v>19612</v>
      </c>
      <c r="N31" s="17">
        <v>5.28</v>
      </c>
      <c r="O31" s="17" t="s">
        <v>48</v>
      </c>
      <c r="P31" s="17" t="s">
        <v>49</v>
      </c>
      <c r="Q31" s="17" t="s">
        <v>50</v>
      </c>
      <c r="R31" s="21">
        <v>0.26</v>
      </c>
      <c r="S31" s="17" t="s">
        <v>3</v>
      </c>
      <c r="T31" s="17" t="s">
        <v>373</v>
      </c>
    </row>
    <row r="32" spans="1:20" x14ac:dyDescent="0.25">
      <c r="A32" s="14">
        <v>36</v>
      </c>
      <c r="B32" s="17" t="s">
        <v>374</v>
      </c>
      <c r="C32" s="17" t="s">
        <v>70</v>
      </c>
      <c r="D32" s="17" t="s">
        <v>71</v>
      </c>
      <c r="E32" s="17">
        <v>5.39</v>
      </c>
      <c r="F32" s="17">
        <v>21358</v>
      </c>
      <c r="G32" s="19">
        <v>9.8400000000000001E-2</v>
      </c>
      <c r="H32" s="19">
        <v>9.6600000000000005E-2</v>
      </c>
      <c r="I32" s="19">
        <v>8.1299999999999997E-2</v>
      </c>
      <c r="J32" s="19">
        <v>9.2100000000000001E-2</v>
      </c>
      <c r="K32" s="17">
        <v>7.6720271115266556E-3</v>
      </c>
      <c r="L32" s="17">
        <v>110</v>
      </c>
      <c r="M32" s="17">
        <v>19612</v>
      </c>
      <c r="N32" s="17">
        <v>5.28</v>
      </c>
      <c r="O32" s="17" t="s">
        <v>48</v>
      </c>
      <c r="P32" s="17" t="s">
        <v>49</v>
      </c>
      <c r="Q32" s="17" t="s">
        <v>50</v>
      </c>
      <c r="R32" s="21">
        <v>0.21</v>
      </c>
      <c r="S32" s="17" t="s">
        <v>3</v>
      </c>
      <c r="T32" s="17" t="s">
        <v>375</v>
      </c>
    </row>
    <row r="33" spans="1:20" x14ac:dyDescent="0.25">
      <c r="A33" s="14">
        <v>37</v>
      </c>
      <c r="B33" s="17" t="s">
        <v>376</v>
      </c>
      <c r="C33" s="17" t="s">
        <v>70</v>
      </c>
      <c r="D33" s="17" t="s">
        <v>71</v>
      </c>
      <c r="E33" s="17">
        <v>5.47</v>
      </c>
      <c r="F33" s="17">
        <v>21519</v>
      </c>
      <c r="G33" s="19">
        <v>0.61099999999999999</v>
      </c>
      <c r="H33" s="19">
        <v>0.52100000000000002</v>
      </c>
      <c r="I33" s="19">
        <v>0.46300000000000002</v>
      </c>
      <c r="J33" s="19">
        <v>0.53166666666666673</v>
      </c>
      <c r="K33" s="17">
        <v>6.0889699913495667E-2</v>
      </c>
      <c r="L33" s="17">
        <v>127</v>
      </c>
      <c r="M33" s="17">
        <v>19612</v>
      </c>
      <c r="N33" s="17">
        <v>5.28</v>
      </c>
      <c r="O33" s="17" t="s">
        <v>48</v>
      </c>
      <c r="P33" s="17" t="s">
        <v>49</v>
      </c>
      <c r="Q33" s="17" t="s">
        <v>50</v>
      </c>
      <c r="R33" s="21">
        <v>0.26</v>
      </c>
      <c r="S33" s="17" t="s">
        <v>3</v>
      </c>
      <c r="T33" s="17" t="s">
        <v>377</v>
      </c>
    </row>
    <row r="34" spans="1:20" x14ac:dyDescent="0.25">
      <c r="A34" s="14">
        <v>17</v>
      </c>
      <c r="B34" s="17" t="s">
        <v>336</v>
      </c>
      <c r="C34" s="17" t="s">
        <v>93</v>
      </c>
      <c r="D34" s="17" t="s">
        <v>94</v>
      </c>
      <c r="E34" s="17">
        <v>5.09</v>
      </c>
      <c r="F34" s="17">
        <v>38717</v>
      </c>
      <c r="G34" s="19">
        <v>1.3299999999999999E-2</v>
      </c>
      <c r="H34" s="19">
        <v>1.2800000000000001E-2</v>
      </c>
      <c r="I34" s="19">
        <v>1.06E-2</v>
      </c>
      <c r="J34" s="19">
        <v>1.2233333333333332E-2</v>
      </c>
      <c r="K34" s="17">
        <v>1.1728408057172786E-3</v>
      </c>
      <c r="L34" s="17">
        <v>76</v>
      </c>
      <c r="M34" s="17">
        <v>25299</v>
      </c>
      <c r="N34" s="17">
        <v>5.21</v>
      </c>
      <c r="O34" s="17" t="s">
        <v>48</v>
      </c>
      <c r="P34" s="17" t="s">
        <v>49</v>
      </c>
      <c r="Q34" s="17" t="s">
        <v>50</v>
      </c>
      <c r="R34" s="21">
        <v>0.23</v>
      </c>
      <c r="S34" s="17" t="s">
        <v>5</v>
      </c>
      <c r="T34" s="17" t="s">
        <v>337</v>
      </c>
    </row>
    <row r="35" spans="1:20" x14ac:dyDescent="0.25">
      <c r="A35" s="14">
        <v>21</v>
      </c>
      <c r="B35" s="17" t="s">
        <v>344</v>
      </c>
      <c r="C35" s="17" t="s">
        <v>93</v>
      </c>
      <c r="D35" s="17" t="s">
        <v>94</v>
      </c>
      <c r="E35" s="17">
        <v>4.9800000000000004</v>
      </c>
      <c r="F35" s="17">
        <v>29810</v>
      </c>
      <c r="G35" s="19">
        <v>0.14399999999999999</v>
      </c>
      <c r="H35" s="19">
        <v>0.126</v>
      </c>
      <c r="I35" s="19">
        <v>0.11700000000000001</v>
      </c>
      <c r="J35" s="19">
        <v>0.129</v>
      </c>
      <c r="K35" s="17">
        <v>1.1224972160321816E-2</v>
      </c>
      <c r="L35" s="17">
        <v>55</v>
      </c>
      <c r="M35" s="17">
        <v>25299</v>
      </c>
      <c r="N35" s="17">
        <v>5.21</v>
      </c>
      <c r="O35" s="17" t="s">
        <v>48</v>
      </c>
      <c r="P35" s="17" t="s">
        <v>49</v>
      </c>
      <c r="Q35" s="17" t="s">
        <v>50</v>
      </c>
      <c r="R35" s="21">
        <v>0.23</v>
      </c>
      <c r="S35" s="17" t="s">
        <v>5</v>
      </c>
      <c r="T35" s="17" t="s">
        <v>345</v>
      </c>
    </row>
    <row r="36" spans="1:20" x14ac:dyDescent="0.25">
      <c r="A36" s="14">
        <v>22</v>
      </c>
      <c r="B36" s="17" t="s">
        <v>346</v>
      </c>
      <c r="C36" s="17" t="s">
        <v>93</v>
      </c>
      <c r="D36" s="17" t="s">
        <v>94</v>
      </c>
      <c r="E36" s="17">
        <v>5.04</v>
      </c>
      <c r="F36" s="17">
        <v>29500</v>
      </c>
      <c r="G36" s="19">
        <v>0.41</v>
      </c>
      <c r="H36" s="19">
        <v>0.55000000000000004</v>
      </c>
      <c r="I36" s="19">
        <v>0.46</v>
      </c>
      <c r="J36" s="19">
        <v>0.47333333333333333</v>
      </c>
      <c r="K36" s="17">
        <v>5.7927157323275892E-2</v>
      </c>
      <c r="L36" s="17">
        <v>131</v>
      </c>
      <c r="M36" s="17">
        <v>25299</v>
      </c>
      <c r="N36" s="17">
        <v>5.21</v>
      </c>
      <c r="O36" s="17" t="s">
        <v>48</v>
      </c>
      <c r="P36" s="17" t="s">
        <v>49</v>
      </c>
      <c r="Q36" s="17" t="s">
        <v>50</v>
      </c>
      <c r="R36" s="21">
        <v>0.23</v>
      </c>
      <c r="S36" s="17" t="s">
        <v>5</v>
      </c>
      <c r="T36" s="17" t="s">
        <v>347</v>
      </c>
    </row>
    <row r="37" spans="1:20" x14ac:dyDescent="0.25">
      <c r="A37" s="14">
        <v>23</v>
      </c>
      <c r="B37" s="17" t="s">
        <v>348</v>
      </c>
      <c r="C37" s="17" t="s">
        <v>93</v>
      </c>
      <c r="D37" s="17" t="s">
        <v>94</v>
      </c>
      <c r="E37" s="17">
        <v>5.1100000000000003</v>
      </c>
      <c r="F37" s="17">
        <v>29423</v>
      </c>
      <c r="G37" s="19">
        <v>0.36799999999999999</v>
      </c>
      <c r="H37" s="19">
        <v>0.45500000000000002</v>
      </c>
      <c r="I37" s="19">
        <v>0.42699999999999999</v>
      </c>
      <c r="J37" s="19">
        <v>0.41666666666666669</v>
      </c>
      <c r="K37" s="17">
        <v>3.6261396675926448E-2</v>
      </c>
      <c r="L37" s="17">
        <v>360</v>
      </c>
      <c r="M37" s="17">
        <v>25299</v>
      </c>
      <c r="N37" s="17">
        <v>5.21</v>
      </c>
      <c r="O37" s="17" t="s">
        <v>48</v>
      </c>
      <c r="P37" s="17" t="s">
        <v>49</v>
      </c>
      <c r="Q37" s="17" t="s">
        <v>50</v>
      </c>
      <c r="R37" s="21">
        <v>0.31</v>
      </c>
      <c r="S37" s="17" t="s">
        <v>5</v>
      </c>
      <c r="T37" s="17" t="s">
        <v>349</v>
      </c>
    </row>
    <row r="38" spans="1:20" x14ac:dyDescent="0.25">
      <c r="A38" s="14">
        <v>24</v>
      </c>
      <c r="B38" s="17" t="s">
        <v>350</v>
      </c>
      <c r="C38" s="17" t="s">
        <v>93</v>
      </c>
      <c r="D38" s="17" t="s">
        <v>94</v>
      </c>
      <c r="E38" s="17">
        <v>5.17</v>
      </c>
      <c r="F38" s="17">
        <v>29500</v>
      </c>
      <c r="G38" s="19">
        <v>8.4599999999999995E-2</v>
      </c>
      <c r="H38" s="19">
        <v>9.7699999999999995E-2</v>
      </c>
      <c r="I38" s="19">
        <v>7.6499999999999999E-2</v>
      </c>
      <c r="J38" s="19">
        <v>8.6266666666666658E-2</v>
      </c>
      <c r="K38" s="17">
        <v>8.7347327123132711E-3</v>
      </c>
      <c r="L38" s="17">
        <v>127</v>
      </c>
      <c r="M38" s="17">
        <v>25299</v>
      </c>
      <c r="N38" s="17">
        <v>5.21</v>
      </c>
      <c r="O38" s="17" t="s">
        <v>48</v>
      </c>
      <c r="P38" s="17" t="s">
        <v>49</v>
      </c>
      <c r="Q38" s="17" t="s">
        <v>50</v>
      </c>
      <c r="R38" s="21">
        <v>0.12</v>
      </c>
      <c r="S38" s="17" t="s">
        <v>5</v>
      </c>
      <c r="T38" s="17" t="s">
        <v>351</v>
      </c>
    </row>
    <row r="39" spans="1:20" x14ac:dyDescent="0.25">
      <c r="A39" s="14">
        <v>25</v>
      </c>
      <c r="B39" s="17" t="s">
        <v>352</v>
      </c>
      <c r="C39" s="17" t="s">
        <v>93</v>
      </c>
      <c r="D39" s="17" t="s">
        <v>94</v>
      </c>
      <c r="E39" s="17">
        <v>5.31</v>
      </c>
      <c r="F39" s="17">
        <v>28589</v>
      </c>
      <c r="G39" s="19">
        <v>5.9700000000000003E-2</v>
      </c>
      <c r="H39" s="19">
        <v>5.5599999999999997E-2</v>
      </c>
      <c r="I39" s="19">
        <v>4.3499999999999997E-2</v>
      </c>
      <c r="J39" s="19">
        <v>5.2933333333333332E-2</v>
      </c>
      <c r="K39" s="17">
        <v>6.8771764231809257E-3</v>
      </c>
      <c r="L39" s="17">
        <v>100</v>
      </c>
      <c r="M39" s="17">
        <v>25299</v>
      </c>
      <c r="N39" s="17">
        <v>5.21</v>
      </c>
      <c r="O39" s="17" t="s">
        <v>48</v>
      </c>
      <c r="P39" s="17" t="s">
        <v>49</v>
      </c>
      <c r="Q39" s="17" t="s">
        <v>50</v>
      </c>
      <c r="R39" s="21">
        <v>0.18</v>
      </c>
      <c r="S39" s="17" t="s">
        <v>5</v>
      </c>
      <c r="T39" s="17" t="s">
        <v>353</v>
      </c>
    </row>
    <row r="40" spans="1:20" x14ac:dyDescent="0.25">
      <c r="A40" s="14">
        <v>26</v>
      </c>
      <c r="B40" s="17" t="s">
        <v>354</v>
      </c>
      <c r="C40" s="17" t="s">
        <v>93</v>
      </c>
      <c r="D40" s="17" t="s">
        <v>94</v>
      </c>
      <c r="E40" s="17">
        <v>5.41</v>
      </c>
      <c r="F40" s="17">
        <v>26089</v>
      </c>
      <c r="G40" s="19">
        <v>0.13900000000000001</v>
      </c>
      <c r="H40" s="19">
        <v>0.14399999999999999</v>
      </c>
      <c r="I40" s="19">
        <v>0.159</v>
      </c>
      <c r="J40" s="19">
        <v>0.14733333333333334</v>
      </c>
      <c r="K40" s="17">
        <v>8.4983658559879723E-3</v>
      </c>
      <c r="L40" s="17">
        <v>196</v>
      </c>
      <c r="M40" s="17">
        <v>25299</v>
      </c>
      <c r="N40" s="17">
        <v>5.21</v>
      </c>
      <c r="O40" s="17" t="s">
        <v>48</v>
      </c>
      <c r="P40" s="17" t="s">
        <v>49</v>
      </c>
      <c r="Q40" s="17" t="s">
        <v>50</v>
      </c>
      <c r="R40" s="21">
        <v>0.12</v>
      </c>
      <c r="S40" s="17" t="s">
        <v>5</v>
      </c>
      <c r="T40" s="17" t="s">
        <v>355</v>
      </c>
    </row>
    <row r="41" spans="1:20" x14ac:dyDescent="0.25">
      <c r="A41" s="14">
        <v>27</v>
      </c>
      <c r="B41" s="17" t="s">
        <v>356</v>
      </c>
      <c r="C41" s="17" t="s">
        <v>93</v>
      </c>
      <c r="D41" s="17" t="s">
        <v>94</v>
      </c>
      <c r="E41" s="17">
        <v>5.34</v>
      </c>
      <c r="F41" s="17">
        <v>25086</v>
      </c>
      <c r="G41" s="19">
        <v>0.27100000000000002</v>
      </c>
      <c r="H41" s="19">
        <v>0.28799999999999998</v>
      </c>
      <c r="I41" s="19">
        <v>0.251</v>
      </c>
      <c r="J41" s="19">
        <v>0.26999999999999996</v>
      </c>
      <c r="K41" s="17">
        <v>1.5121728296284999E-2</v>
      </c>
      <c r="L41" s="17">
        <v>180</v>
      </c>
      <c r="M41" s="17">
        <v>25299</v>
      </c>
      <c r="N41" s="17">
        <v>5.21</v>
      </c>
      <c r="O41" s="17" t="s">
        <v>48</v>
      </c>
      <c r="P41" s="17" t="s">
        <v>49</v>
      </c>
      <c r="Q41" s="17" t="s">
        <v>50</v>
      </c>
      <c r="R41" s="21">
        <v>0.12</v>
      </c>
      <c r="S41" s="17" t="s">
        <v>5</v>
      </c>
      <c r="T41" s="17" t="s">
        <v>357</v>
      </c>
    </row>
    <row r="42" spans="1:20" x14ac:dyDescent="0.25">
      <c r="A42" s="14">
        <v>28</v>
      </c>
      <c r="B42" s="17" t="s">
        <v>358</v>
      </c>
      <c r="C42" s="17" t="s">
        <v>93</v>
      </c>
      <c r="D42" s="17" t="s">
        <v>94</v>
      </c>
      <c r="E42" s="17">
        <v>5.3</v>
      </c>
      <c r="F42" s="17">
        <v>26158</v>
      </c>
      <c r="G42" s="19">
        <v>0.16600000000000001</v>
      </c>
      <c r="H42" s="19">
        <v>0.17799999999999999</v>
      </c>
      <c r="I42" s="19">
        <v>0.192</v>
      </c>
      <c r="J42" s="19">
        <v>0.17866666666666667</v>
      </c>
      <c r="K42" s="17">
        <v>1.0624918300339483E-2</v>
      </c>
      <c r="L42" s="17">
        <v>146</v>
      </c>
      <c r="M42" s="17">
        <v>25299</v>
      </c>
      <c r="N42" s="17">
        <v>5.21</v>
      </c>
      <c r="O42" s="17" t="s">
        <v>48</v>
      </c>
      <c r="P42" s="17" t="s">
        <v>49</v>
      </c>
      <c r="Q42" s="17" t="s">
        <v>50</v>
      </c>
      <c r="R42" s="21">
        <v>0.12</v>
      </c>
      <c r="S42" s="17" t="s">
        <v>5</v>
      </c>
      <c r="T42" s="17" t="s">
        <v>359</v>
      </c>
    </row>
    <row r="43" spans="1:20" x14ac:dyDescent="0.25">
      <c r="A43" s="14">
        <v>29</v>
      </c>
      <c r="B43" s="17" t="s">
        <v>360</v>
      </c>
      <c r="C43" s="17" t="s">
        <v>93</v>
      </c>
      <c r="D43" s="17" t="s">
        <v>94</v>
      </c>
      <c r="E43" s="17">
        <v>5.3</v>
      </c>
      <c r="F43" s="17">
        <v>25152</v>
      </c>
      <c r="G43" s="19">
        <v>0.13400000000000001</v>
      </c>
      <c r="H43" s="19">
        <v>0.112</v>
      </c>
      <c r="I43" s="19">
        <v>0.104</v>
      </c>
      <c r="J43" s="19">
        <v>0.11666666666666665</v>
      </c>
      <c r="K43" s="17">
        <v>1.268419839362697E-2</v>
      </c>
      <c r="L43" s="17">
        <v>114</v>
      </c>
      <c r="M43" s="17">
        <v>25299</v>
      </c>
      <c r="N43" s="17">
        <v>5.21</v>
      </c>
      <c r="O43" s="17" t="s">
        <v>48</v>
      </c>
      <c r="P43" s="17" t="s">
        <v>49</v>
      </c>
      <c r="Q43" s="17" t="s">
        <v>50</v>
      </c>
      <c r="R43" s="21">
        <v>0.12</v>
      </c>
      <c r="S43" s="17" t="s">
        <v>5</v>
      </c>
      <c r="T43" s="17" t="s">
        <v>361</v>
      </c>
    </row>
    <row r="44" spans="1:20" x14ac:dyDescent="0.25">
      <c r="A44" s="14">
        <v>30</v>
      </c>
      <c r="B44" s="17" t="s">
        <v>362</v>
      </c>
      <c r="C44" s="17" t="s">
        <v>93</v>
      </c>
      <c r="D44" s="17" t="s">
        <v>94</v>
      </c>
      <c r="E44" s="17">
        <v>5.24</v>
      </c>
      <c r="F44" s="17">
        <v>26433</v>
      </c>
      <c r="G44" s="19">
        <v>2.64E-2</v>
      </c>
      <c r="H44" s="19">
        <v>2.8799999999999999E-2</v>
      </c>
      <c r="I44" s="19">
        <v>2.41E-2</v>
      </c>
      <c r="J44" s="19">
        <v>2.6433333333333333E-2</v>
      </c>
      <c r="K44" s="17">
        <v>1.918911728616567E-3</v>
      </c>
      <c r="L44" s="17">
        <v>160</v>
      </c>
      <c r="M44" s="17">
        <v>25299</v>
      </c>
      <c r="N44" s="17">
        <v>5.21</v>
      </c>
      <c r="O44" s="17" t="s">
        <v>48</v>
      </c>
      <c r="P44" s="17" t="s">
        <v>49</v>
      </c>
      <c r="Q44" s="17" t="s">
        <v>50</v>
      </c>
      <c r="R44" s="21">
        <v>0.12</v>
      </c>
      <c r="S44" s="17" t="s">
        <v>5</v>
      </c>
      <c r="T44" s="17" t="s">
        <v>363</v>
      </c>
    </row>
    <row r="45" spans="1:20" x14ac:dyDescent="0.25">
      <c r="A45" s="14">
        <v>31</v>
      </c>
      <c r="B45" s="17" t="s">
        <v>364</v>
      </c>
      <c r="C45" s="17" t="s">
        <v>93</v>
      </c>
      <c r="D45" s="17" t="s">
        <v>94</v>
      </c>
      <c r="E45" s="17">
        <v>5.19</v>
      </c>
      <c r="F45" s="17">
        <v>24955</v>
      </c>
      <c r="G45" s="19">
        <v>4.7500000000000001E-2</v>
      </c>
      <c r="H45" s="19">
        <v>4.99E-2</v>
      </c>
      <c r="I45" s="19">
        <v>4.53E-2</v>
      </c>
      <c r="J45" s="19">
        <v>4.7566666666666667E-2</v>
      </c>
      <c r="K45" s="17">
        <v>1.8785337071473827E-3</v>
      </c>
      <c r="L45" s="17">
        <v>166</v>
      </c>
      <c r="M45" s="17">
        <v>25299</v>
      </c>
      <c r="N45" s="17">
        <v>5.21</v>
      </c>
      <c r="O45" s="17" t="s">
        <v>48</v>
      </c>
      <c r="P45" s="17" t="s">
        <v>49</v>
      </c>
      <c r="Q45" s="17" t="s">
        <v>50</v>
      </c>
      <c r="R45" s="21">
        <v>0.12</v>
      </c>
      <c r="S45" s="17" t="s">
        <v>5</v>
      </c>
      <c r="T45" s="17" t="s">
        <v>365</v>
      </c>
    </row>
    <row r="46" spans="1:20" x14ac:dyDescent="0.25">
      <c r="A46" s="14">
        <v>32</v>
      </c>
      <c r="B46" s="17" t="s">
        <v>366</v>
      </c>
      <c r="C46" s="17" t="s">
        <v>93</v>
      </c>
      <c r="D46" s="17" t="s">
        <v>94</v>
      </c>
      <c r="E46" s="17">
        <v>5.13</v>
      </c>
      <c r="F46" s="17">
        <v>26021</v>
      </c>
      <c r="G46" s="19">
        <v>5.5199999999999999E-2</v>
      </c>
      <c r="H46" s="19">
        <v>6.1100000000000002E-2</v>
      </c>
      <c r="I46" s="19">
        <v>6.0900000000000003E-2</v>
      </c>
      <c r="J46" s="19">
        <v>5.9066666666666663E-2</v>
      </c>
      <c r="K46" s="17">
        <v>2.7353650985238202E-3</v>
      </c>
      <c r="L46" s="17">
        <v>101</v>
      </c>
      <c r="M46" s="17">
        <v>25299</v>
      </c>
      <c r="N46" s="17">
        <v>5.21</v>
      </c>
      <c r="O46" s="17" t="s">
        <v>48</v>
      </c>
      <c r="P46" s="17" t="s">
        <v>49</v>
      </c>
      <c r="Q46" s="17" t="s">
        <v>50</v>
      </c>
      <c r="R46" s="21">
        <v>0.12</v>
      </c>
      <c r="S46" s="17" t="s">
        <v>5</v>
      </c>
      <c r="T46" s="17" t="s">
        <v>367</v>
      </c>
    </row>
    <row r="48" spans="1:20" x14ac:dyDescent="0.25">
      <c r="J48" s="19">
        <f>SUM(J3:J47)</f>
        <v>44.12634000000002</v>
      </c>
    </row>
    <row r="49" spans="1:10" x14ac:dyDescent="0.25">
      <c r="B49" s="14" t="s">
        <v>544</v>
      </c>
    </row>
    <row r="50" spans="1:10" s="14" customFormat="1" ht="14.25" x14ac:dyDescent="0.2">
      <c r="A50" s="14" t="s">
        <v>577</v>
      </c>
      <c r="B50" s="14" t="s">
        <v>546</v>
      </c>
      <c r="C50" s="14" t="s">
        <v>549</v>
      </c>
      <c r="D50" s="14" t="s">
        <v>550</v>
      </c>
      <c r="E50" s="14" t="s">
        <v>547</v>
      </c>
      <c r="F50" s="14" t="s">
        <v>548</v>
      </c>
      <c r="G50" s="14" t="s">
        <v>551</v>
      </c>
      <c r="H50" s="14" t="s">
        <v>552</v>
      </c>
      <c r="I50" s="14" t="s">
        <v>553</v>
      </c>
    </row>
    <row r="51" spans="1:10" x14ac:dyDescent="0.25">
      <c r="A51" s="14">
        <v>1</v>
      </c>
      <c r="B51" s="17">
        <v>110.48</v>
      </c>
      <c r="C51" s="17" t="s">
        <v>559</v>
      </c>
      <c r="D51" s="17" t="s">
        <v>560</v>
      </c>
      <c r="E51" s="17">
        <v>110.45</v>
      </c>
      <c r="F51" s="17">
        <v>100</v>
      </c>
      <c r="G51" s="17" t="s">
        <v>23</v>
      </c>
      <c r="H51" s="17">
        <v>1237</v>
      </c>
      <c r="I51" s="17" t="s">
        <v>0</v>
      </c>
      <c r="J51" s="17"/>
    </row>
    <row r="52" spans="1:10" x14ac:dyDescent="0.25">
      <c r="A52" s="14">
        <v>18</v>
      </c>
      <c r="B52" s="17">
        <v>50.48</v>
      </c>
      <c r="C52" s="17" t="s">
        <v>565</v>
      </c>
      <c r="D52" s="17" t="s">
        <v>566</v>
      </c>
      <c r="E52" s="17">
        <v>50.53</v>
      </c>
      <c r="F52" s="17">
        <v>84</v>
      </c>
      <c r="G52" s="17" t="s">
        <v>23</v>
      </c>
      <c r="H52" s="17">
        <v>73</v>
      </c>
      <c r="I52" s="17" t="s">
        <v>3</v>
      </c>
      <c r="J52" s="17"/>
    </row>
    <row r="53" spans="1:10" x14ac:dyDescent="0.25">
      <c r="A53" s="14">
        <v>3</v>
      </c>
      <c r="B53" s="17">
        <v>76.44</v>
      </c>
      <c r="C53" s="17" t="s">
        <v>563</v>
      </c>
      <c r="D53" s="17" t="s">
        <v>564</v>
      </c>
      <c r="E53" s="17">
        <v>76.44</v>
      </c>
      <c r="F53" s="17">
        <v>96.2</v>
      </c>
      <c r="G53" s="17" t="s">
        <v>23</v>
      </c>
      <c r="H53" s="17">
        <v>364</v>
      </c>
      <c r="I53" s="17" t="s">
        <v>5</v>
      </c>
      <c r="J53" s="17"/>
    </row>
    <row r="54" spans="1:10" x14ac:dyDescent="0.25">
      <c r="A54" s="14">
        <v>6</v>
      </c>
      <c r="B54" s="17">
        <v>71.41</v>
      </c>
      <c r="C54" s="17" t="s">
        <v>578</v>
      </c>
      <c r="D54" s="17" t="s">
        <v>579</v>
      </c>
      <c r="E54" s="17">
        <v>71.41</v>
      </c>
      <c r="F54" s="17">
        <v>90.7</v>
      </c>
      <c r="G54" s="17" t="s">
        <v>23</v>
      </c>
      <c r="H54" s="17">
        <v>207</v>
      </c>
      <c r="I54" s="17" t="s">
        <v>4</v>
      </c>
      <c r="J54" s="17"/>
    </row>
    <row r="55" spans="1:10" x14ac:dyDescent="0.25">
      <c r="A55" s="14">
        <v>4</v>
      </c>
      <c r="B55" s="17">
        <v>2</v>
      </c>
      <c r="C55" s="17" t="s">
        <v>561</v>
      </c>
      <c r="D55" s="17" t="s">
        <v>562</v>
      </c>
      <c r="E55" s="17">
        <v>73.03</v>
      </c>
      <c r="F55" s="17">
        <v>96</v>
      </c>
      <c r="G55" s="17" t="s">
        <v>23</v>
      </c>
      <c r="H55" s="17">
        <v>362</v>
      </c>
      <c r="I55" s="17" t="s">
        <v>1</v>
      </c>
      <c r="J55" s="17"/>
    </row>
  </sheetData>
  <sortState xmlns:xlrd2="http://schemas.microsoft.com/office/spreadsheetml/2017/richdata2" ref="A3:T46">
    <sortCondition ref="D3:D46"/>
  </sortSt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89999-23A0-417C-9DB9-87AFD07E7BF2}">
  <dimension ref="A1:T66"/>
  <sheetViews>
    <sheetView workbookViewId="0">
      <selection activeCell="D59" sqref="D59"/>
    </sheetView>
  </sheetViews>
  <sheetFormatPr defaultColWidth="9" defaultRowHeight="15" x14ac:dyDescent="0.25"/>
  <cols>
    <col min="1" max="1" width="8.625" style="14"/>
    <col min="2" max="2" width="9" style="17"/>
    <col min="3" max="3" width="20.25" style="17" customWidth="1"/>
    <col min="4" max="4" width="27.125" style="17" customWidth="1"/>
    <col min="5" max="6" width="9" style="17"/>
    <col min="7" max="10" width="8.625" style="19"/>
    <col min="11" max="11" width="9" style="17"/>
    <col min="12" max="12" width="6.625" style="17" customWidth="1"/>
    <col min="13" max="16384" width="9" style="17"/>
  </cols>
  <sheetData>
    <row r="1" spans="1:20" x14ac:dyDescent="0.25">
      <c r="B1" s="14" t="s">
        <v>543</v>
      </c>
    </row>
    <row r="2" spans="1:20" s="14" customFormat="1" ht="14.25" x14ac:dyDescent="0.2">
      <c r="A2" s="14" t="s">
        <v>402</v>
      </c>
      <c r="B2" s="14" t="s">
        <v>26</v>
      </c>
      <c r="C2" s="14" t="s">
        <v>27</v>
      </c>
      <c r="D2" s="14" t="s">
        <v>28</v>
      </c>
      <c r="E2" s="14" t="s">
        <v>29</v>
      </c>
      <c r="F2" s="14" t="s">
        <v>30</v>
      </c>
      <c r="G2" s="20" t="s">
        <v>31</v>
      </c>
      <c r="H2" s="20" t="s">
        <v>32</v>
      </c>
      <c r="I2" s="20" t="s">
        <v>33</v>
      </c>
      <c r="J2" s="20" t="s">
        <v>34</v>
      </c>
      <c r="K2" s="14" t="s">
        <v>35</v>
      </c>
      <c r="L2" s="14" t="s">
        <v>36</v>
      </c>
      <c r="M2" s="14" t="s">
        <v>37</v>
      </c>
      <c r="N2" s="14" t="s">
        <v>38</v>
      </c>
      <c r="O2" s="14" t="s">
        <v>39</v>
      </c>
      <c r="P2" s="14" t="s">
        <v>40</v>
      </c>
      <c r="Q2" s="14" t="s">
        <v>41</v>
      </c>
      <c r="R2" s="14" t="s">
        <v>42</v>
      </c>
      <c r="S2" s="14" t="s">
        <v>43</v>
      </c>
      <c r="T2" s="14" t="s">
        <v>44</v>
      </c>
    </row>
    <row r="3" spans="1:20" x14ac:dyDescent="0.25">
      <c r="A3" s="14">
        <v>3</v>
      </c>
      <c r="B3" s="17" t="s">
        <v>403</v>
      </c>
      <c r="C3" s="17" t="s">
        <v>46</v>
      </c>
      <c r="D3" s="17" t="s">
        <v>47</v>
      </c>
      <c r="E3" s="17">
        <v>6.95</v>
      </c>
      <c r="F3" s="17">
        <v>14600</v>
      </c>
      <c r="G3" s="19">
        <v>0.10643880520000003</v>
      </c>
      <c r="H3" s="19">
        <v>7.2395457999999996E-2</v>
      </c>
      <c r="I3" s="19">
        <v>6.3236141199999998E-2</v>
      </c>
      <c r="J3" s="19">
        <v>8.0690134799999993E-2</v>
      </c>
      <c r="K3" s="17">
        <v>1.858707062425512E-2</v>
      </c>
      <c r="L3" s="17">
        <v>185</v>
      </c>
      <c r="M3" s="17">
        <v>14713</v>
      </c>
      <c r="N3" s="17">
        <v>5.04</v>
      </c>
      <c r="O3" s="17" t="s">
        <v>48</v>
      </c>
      <c r="P3" s="17" t="s">
        <v>49</v>
      </c>
      <c r="Q3" s="17" t="s">
        <v>50</v>
      </c>
      <c r="R3" s="21">
        <v>0.25</v>
      </c>
      <c r="S3" s="17" t="s">
        <v>0</v>
      </c>
      <c r="T3" s="17" t="s">
        <v>404</v>
      </c>
    </row>
    <row r="4" spans="1:20" x14ac:dyDescent="0.25">
      <c r="A4" s="14">
        <v>4</v>
      </c>
      <c r="B4" s="17" t="s">
        <v>405</v>
      </c>
      <c r="C4" s="17" t="s">
        <v>580</v>
      </c>
      <c r="D4" s="17" t="s">
        <v>47</v>
      </c>
      <c r="E4" s="17">
        <v>6.95</v>
      </c>
      <c r="F4" s="17">
        <v>14500</v>
      </c>
      <c r="G4" s="19">
        <v>9.2507700900000003E-2</v>
      </c>
      <c r="H4" s="19">
        <v>6.778488919999999E-2</v>
      </c>
      <c r="I4" s="19">
        <v>6.8110253100000004E-2</v>
      </c>
      <c r="J4" s="19">
        <v>7.6134281066666656E-2</v>
      </c>
      <c r="K4" s="17">
        <v>1.1578518131891258E-2</v>
      </c>
      <c r="L4" s="17">
        <v>257</v>
      </c>
      <c r="M4" s="17">
        <v>14713</v>
      </c>
      <c r="N4" s="17">
        <v>5.04</v>
      </c>
      <c r="O4" s="17" t="s">
        <v>48</v>
      </c>
      <c r="P4" s="17" t="s">
        <v>49</v>
      </c>
      <c r="Q4" s="17" t="s">
        <v>50</v>
      </c>
      <c r="R4" s="21">
        <v>0.38</v>
      </c>
      <c r="S4" s="17" t="s">
        <v>0</v>
      </c>
      <c r="T4" s="17" t="s">
        <v>406</v>
      </c>
    </row>
    <row r="5" spans="1:20" x14ac:dyDescent="0.25">
      <c r="A5" s="14">
        <v>5</v>
      </c>
      <c r="B5" s="17" t="s">
        <v>407</v>
      </c>
      <c r="C5" s="17" t="s">
        <v>46</v>
      </c>
      <c r="D5" s="17" t="s">
        <v>47</v>
      </c>
      <c r="E5" s="17">
        <v>6.94</v>
      </c>
      <c r="F5" s="17">
        <v>14300</v>
      </c>
      <c r="G5" s="19">
        <v>8.6167224000000014E-2</v>
      </c>
      <c r="H5" s="19">
        <v>5.6591633999999995E-2</v>
      </c>
      <c r="I5" s="19">
        <v>5.0809901999999997E-2</v>
      </c>
      <c r="J5" s="19">
        <v>6.4522919999999997E-2</v>
      </c>
      <c r="K5" s="17">
        <v>1.5485779023850009E-2</v>
      </c>
      <c r="L5" s="17">
        <v>43</v>
      </c>
      <c r="M5" s="17">
        <v>14713</v>
      </c>
      <c r="N5" s="17">
        <v>5.04</v>
      </c>
      <c r="O5" s="17" t="s">
        <v>48</v>
      </c>
      <c r="P5" s="17" t="s">
        <v>49</v>
      </c>
      <c r="Q5" s="17" t="s">
        <v>50</v>
      </c>
      <c r="R5" s="21">
        <v>0.25</v>
      </c>
      <c r="S5" s="17" t="s">
        <v>0</v>
      </c>
      <c r="T5" s="17" t="s">
        <v>408</v>
      </c>
    </row>
    <row r="6" spans="1:20" x14ac:dyDescent="0.25">
      <c r="A6" s="14">
        <v>7</v>
      </c>
      <c r="B6" s="17" t="s">
        <v>409</v>
      </c>
      <c r="C6" s="17" t="s">
        <v>46</v>
      </c>
      <c r="D6" s="17" t="s">
        <v>47</v>
      </c>
      <c r="E6" s="17">
        <v>6.56</v>
      </c>
      <c r="F6" s="17">
        <v>14700</v>
      </c>
      <c r="G6" s="19">
        <v>2.7471654000000005E-2</v>
      </c>
      <c r="H6" s="19">
        <v>1.9883997E-2</v>
      </c>
      <c r="I6" s="19">
        <v>1.8511415999999999E-2</v>
      </c>
      <c r="J6" s="19">
        <v>2.1955689E-2</v>
      </c>
      <c r="K6" s="17">
        <v>3.9404227405452352E-3</v>
      </c>
      <c r="L6" s="17">
        <v>71</v>
      </c>
      <c r="M6" s="17">
        <v>14713</v>
      </c>
      <c r="N6" s="17">
        <v>5.04</v>
      </c>
      <c r="O6" s="17" t="s">
        <v>48</v>
      </c>
      <c r="P6" s="17" t="s">
        <v>49</v>
      </c>
      <c r="Q6" s="17" t="s">
        <v>50</v>
      </c>
      <c r="R6" s="21">
        <v>0.25</v>
      </c>
      <c r="S6" s="17" t="s">
        <v>0</v>
      </c>
      <c r="T6" s="17" t="s">
        <v>410</v>
      </c>
    </row>
    <row r="7" spans="1:20" x14ac:dyDescent="0.25">
      <c r="A7" s="14">
        <v>13</v>
      </c>
      <c r="B7" s="17" t="s">
        <v>411</v>
      </c>
      <c r="C7" s="17" t="s">
        <v>46</v>
      </c>
      <c r="D7" s="17" t="s">
        <v>47</v>
      </c>
      <c r="E7" s="17">
        <v>6.96</v>
      </c>
      <c r="F7" s="17">
        <v>19303</v>
      </c>
      <c r="G7" s="19">
        <v>1.1046085500000002E-2</v>
      </c>
      <c r="H7" s="19">
        <v>8.5185092999999993E-3</v>
      </c>
      <c r="I7" s="19">
        <v>6.9239906999999986E-3</v>
      </c>
      <c r="J7" s="19">
        <v>8.8295285000000012E-3</v>
      </c>
      <c r="K7" s="17">
        <v>1.6971478215176677E-3</v>
      </c>
      <c r="L7" s="17">
        <v>182</v>
      </c>
      <c r="M7" s="17">
        <v>14713</v>
      </c>
      <c r="N7" s="17">
        <v>5.04</v>
      </c>
      <c r="O7" s="17" t="s">
        <v>48</v>
      </c>
      <c r="P7" s="17" t="s">
        <v>49</v>
      </c>
      <c r="Q7" s="17" t="s">
        <v>50</v>
      </c>
      <c r="R7" s="21">
        <v>0.25</v>
      </c>
      <c r="S7" s="17" t="s">
        <v>0</v>
      </c>
      <c r="T7" s="17" t="s">
        <v>412</v>
      </c>
    </row>
    <row r="8" spans="1:20" x14ac:dyDescent="0.25">
      <c r="A8" s="14">
        <v>20</v>
      </c>
      <c r="B8" s="17" t="s">
        <v>413</v>
      </c>
      <c r="C8" s="17" t="s">
        <v>46</v>
      </c>
      <c r="D8" s="17" t="s">
        <v>47</v>
      </c>
      <c r="E8" s="17">
        <v>5.98</v>
      </c>
      <c r="F8" s="17">
        <v>14700</v>
      </c>
      <c r="G8" s="19">
        <v>6.1153362000000008E-3</v>
      </c>
      <c r="H8" s="19">
        <v>4.1422847699999999E-3</v>
      </c>
      <c r="I8" s="19">
        <v>4.0702306199999995E-3</v>
      </c>
      <c r="J8" s="19">
        <v>4.7759505299999998E-3</v>
      </c>
      <c r="K8" s="17">
        <v>9.4754540080640949E-4</v>
      </c>
      <c r="L8" s="17">
        <v>88</v>
      </c>
      <c r="M8" s="17">
        <v>14713</v>
      </c>
      <c r="N8" s="17">
        <v>5.04</v>
      </c>
      <c r="O8" s="17" t="s">
        <v>48</v>
      </c>
      <c r="P8" s="17" t="s">
        <v>49</v>
      </c>
      <c r="Q8" s="17" t="s">
        <v>50</v>
      </c>
      <c r="R8" s="21">
        <v>0.24</v>
      </c>
      <c r="S8" s="17" t="s">
        <v>0</v>
      </c>
      <c r="T8" s="17" t="s">
        <v>414</v>
      </c>
    </row>
    <row r="9" spans="1:20" x14ac:dyDescent="0.25">
      <c r="A9" s="14">
        <v>27</v>
      </c>
      <c r="B9" s="17" t="s">
        <v>415</v>
      </c>
      <c r="C9" s="17" t="s">
        <v>46</v>
      </c>
      <c r="D9" s="17" t="s">
        <v>47</v>
      </c>
      <c r="E9" s="17">
        <v>5.69</v>
      </c>
      <c r="F9" s="17">
        <v>14700</v>
      </c>
      <c r="G9" s="19">
        <v>1.6987627999999998E-2</v>
      </c>
      <c r="H9" s="19">
        <v>1.23378915E-2</v>
      </c>
      <c r="I9" s="19">
        <v>1.3997336999999999E-2</v>
      </c>
      <c r="J9" s="19">
        <v>1.4440952166666665E-2</v>
      </c>
      <c r="K9" s="17">
        <v>1.9239903312180094E-3</v>
      </c>
      <c r="L9" s="17">
        <v>175</v>
      </c>
      <c r="M9" s="17">
        <v>14713</v>
      </c>
      <c r="N9" s="17">
        <v>5.04</v>
      </c>
      <c r="O9" s="17" t="s">
        <v>48</v>
      </c>
      <c r="P9" s="17" t="s">
        <v>49</v>
      </c>
      <c r="Q9" s="17" t="s">
        <v>50</v>
      </c>
      <c r="R9" s="21">
        <v>0.25</v>
      </c>
      <c r="S9" s="17" t="s">
        <v>0</v>
      </c>
      <c r="T9" s="17" t="s">
        <v>416</v>
      </c>
    </row>
    <row r="10" spans="1:20" x14ac:dyDescent="0.25">
      <c r="A10" s="14">
        <v>28</v>
      </c>
      <c r="B10" s="17" t="s">
        <v>417</v>
      </c>
      <c r="C10" s="17" t="s">
        <v>46</v>
      </c>
      <c r="D10" s="17" t="s">
        <v>47</v>
      </c>
      <c r="E10" s="17">
        <v>5.8</v>
      </c>
      <c r="F10" s="17">
        <v>14650</v>
      </c>
      <c r="G10" s="19">
        <v>1.1340855600000001E-2</v>
      </c>
      <c r="H10" s="19">
        <v>7.2215969999999997E-3</v>
      </c>
      <c r="I10" s="19">
        <v>8.3429794000000005E-3</v>
      </c>
      <c r="J10" s="19">
        <v>8.9684773333333339E-3</v>
      </c>
      <c r="K10" s="17">
        <v>1.7388710134014535E-3</v>
      </c>
      <c r="L10" s="17">
        <v>161</v>
      </c>
      <c r="M10" s="17">
        <v>14713</v>
      </c>
      <c r="N10" s="17">
        <v>5.04</v>
      </c>
      <c r="O10" s="17" t="s">
        <v>48</v>
      </c>
      <c r="P10" s="17" t="s">
        <v>49</v>
      </c>
      <c r="Q10" s="17" t="s">
        <v>50</v>
      </c>
      <c r="R10" s="21">
        <v>0.26</v>
      </c>
      <c r="S10" s="17" t="s">
        <v>0</v>
      </c>
      <c r="T10" s="17" t="s">
        <v>418</v>
      </c>
    </row>
    <row r="11" spans="1:20" x14ac:dyDescent="0.25">
      <c r="A11" s="14">
        <v>41</v>
      </c>
      <c r="B11" s="17" t="s">
        <v>425</v>
      </c>
      <c r="C11" s="17" t="s">
        <v>46</v>
      </c>
      <c r="D11" s="17" t="s">
        <v>47</v>
      </c>
      <c r="E11" s="17">
        <v>5.14</v>
      </c>
      <c r="F11" s="17">
        <v>15841</v>
      </c>
      <c r="G11" s="19">
        <v>9.8283641999999991E-2</v>
      </c>
      <c r="H11" s="19">
        <v>0.11274192299999999</v>
      </c>
      <c r="I11" s="19">
        <v>0.157974435</v>
      </c>
      <c r="J11" s="19">
        <v>0.123</v>
      </c>
      <c r="K11" s="17">
        <v>2.5425299736622727E-2</v>
      </c>
      <c r="L11" s="17">
        <v>72</v>
      </c>
      <c r="M11" s="17">
        <v>14713</v>
      </c>
      <c r="N11" s="17">
        <v>5.04</v>
      </c>
      <c r="O11" s="17" t="s">
        <v>48</v>
      </c>
      <c r="P11" s="17" t="s">
        <v>49</v>
      </c>
      <c r="Q11" s="17" t="s">
        <v>50</v>
      </c>
      <c r="R11" s="21">
        <v>0.17</v>
      </c>
      <c r="S11" s="17" t="s">
        <v>0</v>
      </c>
      <c r="T11" s="17" t="s">
        <v>426</v>
      </c>
    </row>
    <row r="12" spans="1:20" x14ac:dyDescent="0.25">
      <c r="A12" s="14">
        <v>42</v>
      </c>
      <c r="B12" s="17" t="s">
        <v>427</v>
      </c>
      <c r="C12" s="17" t="s">
        <v>46</v>
      </c>
      <c r="D12" s="17" t="s">
        <v>47</v>
      </c>
      <c r="E12" s="17">
        <v>5.18</v>
      </c>
      <c r="F12" s="17">
        <v>14925</v>
      </c>
      <c r="G12" s="19">
        <v>6.5392814199999996E-2</v>
      </c>
      <c r="H12" s="19">
        <v>6.5931143900000003E-2</v>
      </c>
      <c r="I12" s="19">
        <v>0.10149760418999999</v>
      </c>
      <c r="J12" s="19">
        <v>7.7607187430000002E-2</v>
      </c>
      <c r="K12" s="17">
        <v>1.68945052101039E-2</v>
      </c>
      <c r="L12" s="17">
        <v>247</v>
      </c>
      <c r="M12" s="17">
        <v>14713</v>
      </c>
      <c r="N12" s="17">
        <v>5.04</v>
      </c>
      <c r="O12" s="17" t="s">
        <v>48</v>
      </c>
      <c r="P12" s="17" t="s">
        <v>49</v>
      </c>
      <c r="Q12" s="17" t="s">
        <v>50</v>
      </c>
      <c r="R12" s="21">
        <v>0.42</v>
      </c>
      <c r="S12" s="17" t="s">
        <v>0</v>
      </c>
      <c r="T12" s="17" t="s">
        <v>428</v>
      </c>
    </row>
    <row r="13" spans="1:20" x14ac:dyDescent="0.25">
      <c r="A13" s="14">
        <v>43</v>
      </c>
      <c r="B13" s="17" t="s">
        <v>429</v>
      </c>
      <c r="C13" s="17" t="s">
        <v>46</v>
      </c>
      <c r="D13" s="17" t="s">
        <v>47</v>
      </c>
      <c r="E13" s="17">
        <v>5.25</v>
      </c>
      <c r="F13" s="17">
        <v>14700</v>
      </c>
      <c r="G13" s="19">
        <v>3.6307175999999997</v>
      </c>
      <c r="H13" s="19">
        <v>3.5879447999999994</v>
      </c>
      <c r="I13" s="19">
        <v>4.1813376</v>
      </c>
      <c r="J13" s="19">
        <v>3.7999999999999994</v>
      </c>
      <c r="K13" s="17">
        <v>0.27021121613197358</v>
      </c>
      <c r="L13" s="17">
        <v>237</v>
      </c>
      <c r="M13" s="17">
        <v>14713</v>
      </c>
      <c r="N13" s="17">
        <v>5.04</v>
      </c>
      <c r="O13" s="17" t="s">
        <v>48</v>
      </c>
      <c r="P13" s="17" t="s">
        <v>49</v>
      </c>
      <c r="Q13" s="17" t="s">
        <v>50</v>
      </c>
      <c r="R13" s="21">
        <v>0.25</v>
      </c>
      <c r="S13" s="17" t="s">
        <v>0</v>
      </c>
      <c r="T13" s="17" t="s">
        <v>430</v>
      </c>
    </row>
    <row r="14" spans="1:20" x14ac:dyDescent="0.25">
      <c r="A14" s="14">
        <v>44</v>
      </c>
      <c r="B14" s="17" t="s">
        <v>431</v>
      </c>
      <c r="C14" s="17" t="s">
        <v>46</v>
      </c>
      <c r="D14" s="17" t="s">
        <v>47</v>
      </c>
      <c r="E14" s="17">
        <v>5.34</v>
      </c>
      <c r="F14" s="17">
        <v>14700</v>
      </c>
      <c r="G14" s="19">
        <v>1.0380611799999999</v>
      </c>
      <c r="H14" s="19">
        <v>1.0319078800000001</v>
      </c>
      <c r="I14" s="19">
        <v>1.1100309400000001</v>
      </c>
      <c r="J14" s="19">
        <v>1.06</v>
      </c>
      <c r="K14" s="17">
        <v>3.5466293793640226E-2</v>
      </c>
      <c r="L14" s="17">
        <v>240</v>
      </c>
      <c r="M14" s="17">
        <v>14713</v>
      </c>
      <c r="N14" s="17">
        <v>5.04</v>
      </c>
      <c r="O14" s="17" t="s">
        <v>48</v>
      </c>
      <c r="P14" s="17" t="s">
        <v>49</v>
      </c>
      <c r="Q14" s="17" t="s">
        <v>50</v>
      </c>
      <c r="R14" s="21">
        <v>0.38</v>
      </c>
      <c r="S14" s="17" t="s">
        <v>0</v>
      </c>
      <c r="T14" s="17" t="s">
        <v>432</v>
      </c>
    </row>
    <row r="15" spans="1:20" x14ac:dyDescent="0.25">
      <c r="A15" s="14">
        <v>45</v>
      </c>
      <c r="B15" s="17" t="s">
        <v>433</v>
      </c>
      <c r="C15" s="17" t="s">
        <v>46</v>
      </c>
      <c r="D15" s="17" t="s">
        <v>47</v>
      </c>
      <c r="E15" s="17">
        <v>5.38</v>
      </c>
      <c r="F15" s="17">
        <v>14700</v>
      </c>
      <c r="G15" s="19">
        <v>0.18368346799999999</v>
      </c>
      <c r="H15" s="19">
        <v>0.15908679000000001</v>
      </c>
      <c r="I15" s="19">
        <v>0.23922974200000002</v>
      </c>
      <c r="J15" s="19">
        <v>0.19400000000000003</v>
      </c>
      <c r="K15" s="17">
        <v>3.3521598144070616E-2</v>
      </c>
      <c r="L15" s="17">
        <v>77</v>
      </c>
      <c r="M15" s="17">
        <v>14713</v>
      </c>
      <c r="N15" s="17">
        <v>5.04</v>
      </c>
      <c r="O15" s="17" t="s">
        <v>48</v>
      </c>
      <c r="P15" s="17" t="s">
        <v>49</v>
      </c>
      <c r="Q15" s="17" t="s">
        <v>50</v>
      </c>
      <c r="R15" s="21">
        <v>0.25</v>
      </c>
      <c r="S15" s="17" t="s">
        <v>0</v>
      </c>
      <c r="T15" s="17" t="s">
        <v>434</v>
      </c>
    </row>
    <row r="16" spans="1:20" x14ac:dyDescent="0.25">
      <c r="A16" s="14">
        <v>46</v>
      </c>
      <c r="B16" s="17" t="s">
        <v>435</v>
      </c>
      <c r="C16" s="17" t="s">
        <v>46</v>
      </c>
      <c r="D16" s="17" t="s">
        <v>47</v>
      </c>
      <c r="E16" s="17">
        <v>5.48</v>
      </c>
      <c r="F16" s="17">
        <v>14700</v>
      </c>
      <c r="G16" s="19">
        <v>0.43261361999999998</v>
      </c>
      <c r="H16" s="19">
        <v>0.34272715199999998</v>
      </c>
      <c r="I16" s="19">
        <v>0.55665922800000001</v>
      </c>
      <c r="J16" s="19">
        <v>0.44399999999999995</v>
      </c>
      <c r="K16" s="17">
        <v>8.7707736346519322E-2</v>
      </c>
      <c r="L16" s="17">
        <v>142</v>
      </c>
      <c r="M16" s="17">
        <v>14713</v>
      </c>
      <c r="N16" s="17">
        <v>5.04</v>
      </c>
      <c r="O16" s="17" t="s">
        <v>48</v>
      </c>
      <c r="P16" s="17" t="s">
        <v>49</v>
      </c>
      <c r="Q16" s="17" t="s">
        <v>50</v>
      </c>
      <c r="R16" s="21">
        <v>0.17</v>
      </c>
      <c r="S16" s="17" t="s">
        <v>0</v>
      </c>
      <c r="T16" s="17" t="s">
        <v>436</v>
      </c>
    </row>
    <row r="17" spans="1:20" x14ac:dyDescent="0.25">
      <c r="A17" s="14">
        <v>48</v>
      </c>
      <c r="B17" s="17" t="s">
        <v>437</v>
      </c>
      <c r="C17" s="17" t="s">
        <v>46</v>
      </c>
      <c r="D17" s="17" t="s">
        <v>47</v>
      </c>
      <c r="E17" s="17">
        <v>4.9800000000000004</v>
      </c>
      <c r="F17" s="17">
        <v>14500</v>
      </c>
      <c r="G17" s="19">
        <v>5.275700039999999E-2</v>
      </c>
      <c r="H17" s="19">
        <v>6.3648036399999983E-2</v>
      </c>
      <c r="I17" s="19">
        <v>8.6394963199999994E-2</v>
      </c>
      <c r="J17" s="19">
        <v>6.7599999999999993E-2</v>
      </c>
      <c r="K17" s="17">
        <v>1.4014079766561901E-2</v>
      </c>
      <c r="L17" s="17">
        <v>318</v>
      </c>
      <c r="M17" s="17">
        <v>14713</v>
      </c>
      <c r="N17" s="17">
        <v>5.04</v>
      </c>
      <c r="O17" s="17" t="s">
        <v>48</v>
      </c>
      <c r="P17" s="17" t="s">
        <v>49</v>
      </c>
      <c r="Q17" s="17" t="s">
        <v>50</v>
      </c>
      <c r="R17" s="21">
        <v>0.42</v>
      </c>
      <c r="S17" s="17" t="s">
        <v>0</v>
      </c>
      <c r="T17" s="17" t="s">
        <v>438</v>
      </c>
    </row>
    <row r="18" spans="1:20" x14ac:dyDescent="0.25">
      <c r="A18" s="14">
        <v>49</v>
      </c>
      <c r="B18" s="17" t="s">
        <v>439</v>
      </c>
      <c r="C18" s="17" t="s">
        <v>46</v>
      </c>
      <c r="D18" s="17" t="s">
        <v>47</v>
      </c>
      <c r="E18" s="17">
        <v>5.03</v>
      </c>
      <c r="F18" s="17">
        <v>14700</v>
      </c>
      <c r="G18" s="19">
        <v>4.4736517000000005</v>
      </c>
      <c r="H18" s="19">
        <v>3.9477509400000002</v>
      </c>
      <c r="I18" s="19">
        <v>6.9085973600000008</v>
      </c>
      <c r="J18" s="19">
        <v>5.1100000000000003</v>
      </c>
      <c r="K18" s="17">
        <v>1.289795138743973</v>
      </c>
      <c r="L18" s="17">
        <v>344</v>
      </c>
      <c r="M18" s="17">
        <v>14713</v>
      </c>
      <c r="N18" s="17">
        <v>5.04</v>
      </c>
      <c r="O18" s="17" t="s">
        <v>48</v>
      </c>
      <c r="P18" s="17" t="s">
        <v>49</v>
      </c>
      <c r="Q18" s="17" t="s">
        <v>50</v>
      </c>
      <c r="R18" s="21">
        <v>0.38</v>
      </c>
      <c r="S18" s="17" t="s">
        <v>0</v>
      </c>
      <c r="T18" s="17" t="s">
        <v>440</v>
      </c>
    </row>
    <row r="19" spans="1:20" x14ac:dyDescent="0.25">
      <c r="A19" s="14">
        <v>50</v>
      </c>
      <c r="B19" s="17" t="s">
        <v>441</v>
      </c>
      <c r="C19" s="17" t="s">
        <v>46</v>
      </c>
      <c r="D19" s="17" t="s">
        <v>47</v>
      </c>
      <c r="E19" s="17">
        <v>4.9400000000000004</v>
      </c>
      <c r="F19" s="17">
        <v>14700</v>
      </c>
      <c r="G19" s="19">
        <v>4.0546713599999995</v>
      </c>
      <c r="H19" s="19">
        <v>4.6124288</v>
      </c>
      <c r="I19" s="19">
        <v>6.6928998400000017</v>
      </c>
      <c r="J19" s="19">
        <v>5.120000000000001</v>
      </c>
      <c r="K19" s="17">
        <v>1.1352778721449206</v>
      </c>
      <c r="L19" s="17">
        <v>384</v>
      </c>
      <c r="M19" s="17">
        <v>14713</v>
      </c>
      <c r="N19" s="17">
        <v>5.04</v>
      </c>
      <c r="O19" s="17" t="s">
        <v>48</v>
      </c>
      <c r="P19" s="17" t="s">
        <v>49</v>
      </c>
      <c r="Q19" s="17" t="s">
        <v>50</v>
      </c>
      <c r="R19" s="21">
        <v>0.55000000000000004</v>
      </c>
      <c r="S19" s="17" t="s">
        <v>0</v>
      </c>
      <c r="T19" s="17" t="s">
        <v>442</v>
      </c>
    </row>
    <row r="20" spans="1:20" x14ac:dyDescent="0.25">
      <c r="A20" s="14">
        <v>51</v>
      </c>
      <c r="B20" s="17" t="s">
        <v>443</v>
      </c>
      <c r="C20" s="17" t="s">
        <v>46</v>
      </c>
      <c r="D20" s="17" t="s">
        <v>47</v>
      </c>
      <c r="E20" s="17">
        <v>4.8499999999999996</v>
      </c>
      <c r="F20" s="17">
        <v>14700</v>
      </c>
      <c r="G20" s="19">
        <v>2.0059236899999999</v>
      </c>
      <c r="H20" s="19">
        <v>1.8525347999999999</v>
      </c>
      <c r="I20" s="19">
        <v>2.4315415100000002</v>
      </c>
      <c r="J20" s="19">
        <v>2.0966666666666667</v>
      </c>
      <c r="K20" s="17">
        <v>0.24493251916531486</v>
      </c>
      <c r="L20" s="17">
        <v>286</v>
      </c>
      <c r="M20" s="17">
        <v>14713</v>
      </c>
      <c r="N20" s="17">
        <v>5.04</v>
      </c>
      <c r="O20" s="17" t="s">
        <v>48</v>
      </c>
      <c r="P20" s="17" t="s">
        <v>49</v>
      </c>
      <c r="Q20" s="17" t="s">
        <v>50</v>
      </c>
      <c r="R20" s="21">
        <v>0.38</v>
      </c>
      <c r="S20" s="17" t="s">
        <v>0</v>
      </c>
      <c r="T20" s="17" t="s">
        <v>444</v>
      </c>
    </row>
    <row r="21" spans="1:20" x14ac:dyDescent="0.25">
      <c r="A21" s="14">
        <v>52</v>
      </c>
      <c r="B21" s="17" t="s">
        <v>445</v>
      </c>
      <c r="C21" s="17" t="s">
        <v>46</v>
      </c>
      <c r="D21" s="17" t="s">
        <v>47</v>
      </c>
      <c r="E21" s="17">
        <v>4.8899999999999997</v>
      </c>
      <c r="F21" s="17">
        <v>14700</v>
      </c>
      <c r="G21" s="19">
        <v>4.3954617200000001</v>
      </c>
      <c r="H21" s="19">
        <v>4.3866910099999998</v>
      </c>
      <c r="I21" s="19">
        <v>5.9878472699999996</v>
      </c>
      <c r="J21" s="19">
        <v>4.9233333333333329</v>
      </c>
      <c r="K21" s="17">
        <v>0.75273353955506606</v>
      </c>
      <c r="L21" s="17">
        <v>356</v>
      </c>
      <c r="M21" s="17">
        <v>14713</v>
      </c>
      <c r="N21" s="17">
        <v>5.04</v>
      </c>
      <c r="O21" s="17" t="s">
        <v>48</v>
      </c>
      <c r="P21" s="17" t="s">
        <v>49</v>
      </c>
      <c r="Q21" s="17" t="s">
        <v>50</v>
      </c>
      <c r="R21" s="21">
        <v>0.55000000000000004</v>
      </c>
      <c r="S21" s="17" t="s">
        <v>0</v>
      </c>
      <c r="T21" s="17" t="s">
        <v>446</v>
      </c>
    </row>
    <row r="22" spans="1:20" x14ac:dyDescent="0.25">
      <c r="A22" s="14">
        <v>53</v>
      </c>
      <c r="B22" s="17" t="s">
        <v>447</v>
      </c>
      <c r="C22" s="17" t="s">
        <v>46</v>
      </c>
      <c r="D22" s="17" t="s">
        <v>47</v>
      </c>
      <c r="E22" s="17">
        <v>4.78</v>
      </c>
      <c r="F22" s="17">
        <v>14700</v>
      </c>
      <c r="G22" s="19">
        <v>0.86853844199999997</v>
      </c>
      <c r="H22" s="19">
        <v>0.96543326399999996</v>
      </c>
      <c r="I22" s="19">
        <v>1.160028294</v>
      </c>
      <c r="J22" s="19">
        <v>0.99799999999999989</v>
      </c>
      <c r="K22" s="17">
        <v>0.12120788663838647</v>
      </c>
      <c r="L22" s="17">
        <v>282</v>
      </c>
      <c r="M22" s="17">
        <v>14713</v>
      </c>
      <c r="N22" s="17">
        <v>5.04</v>
      </c>
      <c r="O22" s="17" t="s">
        <v>48</v>
      </c>
      <c r="P22" s="17" t="s">
        <v>49</v>
      </c>
      <c r="Q22" s="17" t="s">
        <v>50</v>
      </c>
      <c r="R22" s="21">
        <v>0.42</v>
      </c>
      <c r="S22" s="17" t="s">
        <v>0</v>
      </c>
      <c r="T22" s="17" t="s">
        <v>448</v>
      </c>
    </row>
    <row r="23" spans="1:20" x14ac:dyDescent="0.25">
      <c r="A23" s="14">
        <v>54</v>
      </c>
      <c r="B23" s="17" t="s">
        <v>449</v>
      </c>
      <c r="C23" s="17" t="s">
        <v>46</v>
      </c>
      <c r="D23" s="17" t="s">
        <v>47</v>
      </c>
      <c r="E23" s="17">
        <v>4.66</v>
      </c>
      <c r="F23" s="17">
        <v>14700</v>
      </c>
      <c r="G23" s="19">
        <v>0.6443763520000001</v>
      </c>
      <c r="H23" s="19">
        <v>0.60043492200000004</v>
      </c>
      <c r="I23" s="19">
        <v>0.77718872600000011</v>
      </c>
      <c r="J23" s="19">
        <v>0.67400000000000004</v>
      </c>
      <c r="K23" s="17">
        <v>7.5138304469107881E-2</v>
      </c>
      <c r="L23" s="17">
        <v>283</v>
      </c>
      <c r="M23" s="17">
        <v>14713</v>
      </c>
      <c r="N23" s="17">
        <v>5.04</v>
      </c>
      <c r="O23" s="17" t="s">
        <v>48</v>
      </c>
      <c r="P23" s="17" t="s">
        <v>49</v>
      </c>
      <c r="Q23" s="17" t="s">
        <v>50</v>
      </c>
      <c r="R23" s="21">
        <v>0.38</v>
      </c>
      <c r="S23" s="17" t="s">
        <v>0</v>
      </c>
      <c r="T23" s="17" t="s">
        <v>450</v>
      </c>
    </row>
    <row r="24" spans="1:20" x14ac:dyDescent="0.25">
      <c r="A24" s="14">
        <v>55</v>
      </c>
      <c r="B24" s="17" t="s">
        <v>451</v>
      </c>
      <c r="C24" s="17" t="s">
        <v>46</v>
      </c>
      <c r="D24" s="17" t="s">
        <v>47</v>
      </c>
      <c r="E24" s="17">
        <v>4.74</v>
      </c>
      <c r="F24" s="17">
        <v>15154</v>
      </c>
      <c r="G24" s="19">
        <v>0.24751508799999997</v>
      </c>
      <c r="H24" s="19">
        <v>0.22721135999999997</v>
      </c>
      <c r="I24" s="19">
        <v>0.37727355200000001</v>
      </c>
      <c r="J24" s="19">
        <v>0.28399999999999997</v>
      </c>
      <c r="K24" s="17">
        <v>6.6473187425191996E-2</v>
      </c>
      <c r="L24" s="17">
        <v>109</v>
      </c>
      <c r="M24" s="17">
        <v>14713</v>
      </c>
      <c r="N24" s="17">
        <v>5.04</v>
      </c>
      <c r="O24" s="17" t="s">
        <v>48</v>
      </c>
      <c r="P24" s="17" t="s">
        <v>49</v>
      </c>
      <c r="Q24" s="17" t="s">
        <v>50</v>
      </c>
      <c r="R24" s="21">
        <v>0.25</v>
      </c>
      <c r="S24" s="17" t="s">
        <v>0</v>
      </c>
      <c r="T24" s="17" t="s">
        <v>452</v>
      </c>
    </row>
    <row r="25" spans="1:20" x14ac:dyDescent="0.25">
      <c r="A25" s="14">
        <v>60</v>
      </c>
      <c r="B25" s="17" t="s">
        <v>461</v>
      </c>
      <c r="C25" s="17" t="s">
        <v>46</v>
      </c>
      <c r="D25" s="17" t="s">
        <v>47</v>
      </c>
      <c r="E25" s="17">
        <v>4.17</v>
      </c>
      <c r="F25" s="17">
        <v>15077</v>
      </c>
      <c r="G25" s="19">
        <v>9.5144645999999986E-2</v>
      </c>
      <c r="H25" s="19">
        <v>9.760162E-2</v>
      </c>
      <c r="I25" s="19">
        <v>0.12525373400000001</v>
      </c>
      <c r="J25" s="19">
        <v>0.106</v>
      </c>
      <c r="K25" s="17">
        <v>1.3651346332046928E-2</v>
      </c>
      <c r="L25" s="17">
        <v>85</v>
      </c>
      <c r="M25" s="17">
        <v>14713</v>
      </c>
      <c r="N25" s="17">
        <v>5.04</v>
      </c>
      <c r="O25" s="17" t="s">
        <v>48</v>
      </c>
      <c r="P25" s="17" t="s">
        <v>49</v>
      </c>
      <c r="Q25" s="17" t="s">
        <v>50</v>
      </c>
      <c r="R25" s="21">
        <v>0.17</v>
      </c>
      <c r="S25" s="17" t="s">
        <v>0</v>
      </c>
      <c r="T25" s="17" t="s">
        <v>462</v>
      </c>
    </row>
    <row r="26" spans="1:20" x14ac:dyDescent="0.25">
      <c r="A26" s="14">
        <v>75</v>
      </c>
      <c r="B26" s="17" t="s">
        <v>473</v>
      </c>
      <c r="C26" s="17" t="s">
        <v>46</v>
      </c>
      <c r="D26" s="17" t="s">
        <v>47</v>
      </c>
      <c r="E26" s="17">
        <v>4.9400000000000004</v>
      </c>
      <c r="F26" s="17">
        <v>19352</v>
      </c>
      <c r="G26" s="19">
        <v>3.9495710499999996E-2</v>
      </c>
      <c r="H26" s="19">
        <v>4.9198825499999994E-2</v>
      </c>
      <c r="I26" s="19">
        <v>6.5805464000000008E-2</v>
      </c>
      <c r="J26" s="19">
        <v>5.1499999999999997E-2</v>
      </c>
      <c r="K26" s="17">
        <v>1.0863465848653116E-2</v>
      </c>
      <c r="L26" s="17">
        <v>225</v>
      </c>
      <c r="M26" s="17">
        <v>14713</v>
      </c>
      <c r="N26" s="17">
        <v>5.04</v>
      </c>
      <c r="O26" s="17" t="s">
        <v>48</v>
      </c>
      <c r="P26" s="17" t="s">
        <v>49</v>
      </c>
      <c r="Q26" s="17" t="s">
        <v>50</v>
      </c>
      <c r="R26" s="21">
        <v>0.55000000000000004</v>
      </c>
      <c r="S26" s="17" t="s">
        <v>0</v>
      </c>
      <c r="T26" s="17" t="s">
        <v>474</v>
      </c>
    </row>
    <row r="27" spans="1:20" x14ac:dyDescent="0.25">
      <c r="A27" s="14">
        <v>76</v>
      </c>
      <c r="B27" s="17" t="s">
        <v>475</v>
      </c>
      <c r="C27" s="17" t="s">
        <v>46</v>
      </c>
      <c r="D27" s="17" t="s">
        <v>47</v>
      </c>
      <c r="E27" s="17">
        <v>4.99</v>
      </c>
      <c r="F27" s="17">
        <v>18027</v>
      </c>
      <c r="G27" s="19">
        <v>3.3529875000000001E-2</v>
      </c>
      <c r="H27" s="19">
        <v>5.0116650000000006E-2</v>
      </c>
      <c r="I27" s="19">
        <v>3.5733487500000001E-2</v>
      </c>
      <c r="J27" s="19">
        <v>3.9793337499999998E-2</v>
      </c>
      <c r="K27" s="17">
        <v>7.3549105021535211E-3</v>
      </c>
      <c r="L27" s="17">
        <v>306</v>
      </c>
      <c r="M27" s="17">
        <v>14713</v>
      </c>
      <c r="N27" s="17">
        <v>5.04</v>
      </c>
      <c r="O27" s="17" t="s">
        <v>48</v>
      </c>
      <c r="P27" s="17" t="s">
        <v>49</v>
      </c>
      <c r="Q27" s="17" t="s">
        <v>50</v>
      </c>
      <c r="R27" s="21">
        <v>0.55000000000000004</v>
      </c>
      <c r="S27" s="17" t="s">
        <v>0</v>
      </c>
      <c r="T27" s="17" t="s">
        <v>476</v>
      </c>
    </row>
    <row r="28" spans="1:20" x14ac:dyDescent="0.25">
      <c r="A28" s="14">
        <v>79</v>
      </c>
      <c r="B28" s="17" t="s">
        <v>477</v>
      </c>
      <c r="C28" s="17" t="s">
        <v>46</v>
      </c>
      <c r="D28" s="17" t="s">
        <v>47</v>
      </c>
      <c r="E28" s="17">
        <v>4.88</v>
      </c>
      <c r="F28" s="17">
        <v>27598</v>
      </c>
      <c r="G28" s="19">
        <v>2.24153559E-3</v>
      </c>
      <c r="H28" s="19">
        <v>3.0954061100000002E-3</v>
      </c>
      <c r="I28" s="19">
        <v>2.1898590100000001E-3</v>
      </c>
      <c r="J28" s="19">
        <v>2.50893357E-3</v>
      </c>
      <c r="K28" s="17">
        <v>4.1523499158963224E-4</v>
      </c>
      <c r="L28" s="17">
        <v>162</v>
      </c>
      <c r="M28" s="17">
        <v>14713</v>
      </c>
      <c r="N28" s="17">
        <v>5.04</v>
      </c>
      <c r="O28" s="17" t="s">
        <v>48</v>
      </c>
      <c r="P28" s="17" t="s">
        <v>49</v>
      </c>
      <c r="Q28" s="17" t="s">
        <v>50</v>
      </c>
      <c r="R28" s="21">
        <v>0.25</v>
      </c>
      <c r="S28" s="17" t="s">
        <v>0</v>
      </c>
      <c r="T28" s="17" t="s">
        <v>478</v>
      </c>
    </row>
    <row r="29" spans="1:20" x14ac:dyDescent="0.25">
      <c r="A29" s="14">
        <v>80</v>
      </c>
      <c r="B29" s="17" t="s">
        <v>479</v>
      </c>
      <c r="C29" s="17" t="s">
        <v>46</v>
      </c>
      <c r="D29" s="17" t="s">
        <v>47</v>
      </c>
      <c r="E29" s="17">
        <v>4.8099999999999996</v>
      </c>
      <c r="F29" s="17">
        <v>29679</v>
      </c>
      <c r="G29" s="19">
        <v>2.0937769999999998E-3</v>
      </c>
      <c r="H29" s="19">
        <v>2.8320557200000001E-3</v>
      </c>
      <c r="I29" s="19">
        <v>1.8340849199999999E-3</v>
      </c>
      <c r="J29" s="19">
        <v>2.2533058800000001E-3</v>
      </c>
      <c r="K29" s="17">
        <v>4.2274777908243817E-4</v>
      </c>
      <c r="L29" s="17">
        <v>61</v>
      </c>
      <c r="M29" s="17">
        <v>14713</v>
      </c>
      <c r="N29" s="17">
        <v>5.04</v>
      </c>
      <c r="O29" s="17" t="s">
        <v>48</v>
      </c>
      <c r="P29" s="17" t="s">
        <v>49</v>
      </c>
      <c r="Q29" s="17" t="s">
        <v>50</v>
      </c>
      <c r="R29" s="21">
        <v>0.25</v>
      </c>
      <c r="S29" s="17" t="s">
        <v>0</v>
      </c>
      <c r="T29" s="17" t="s">
        <v>480</v>
      </c>
    </row>
    <row r="30" spans="1:20" x14ac:dyDescent="0.25">
      <c r="A30" s="14">
        <v>81</v>
      </c>
      <c r="B30" s="17" t="s">
        <v>481</v>
      </c>
      <c r="C30" s="17" t="s">
        <v>46</v>
      </c>
      <c r="D30" s="17" t="s">
        <v>47</v>
      </c>
      <c r="E30" s="17">
        <v>4.8600000000000003</v>
      </c>
      <c r="F30" s="17">
        <v>29867</v>
      </c>
      <c r="G30" s="19">
        <v>7.6911396999999994E-3</v>
      </c>
      <c r="H30" s="19">
        <v>1.1594448300000001E-2</v>
      </c>
      <c r="I30" s="19">
        <v>7.4596239999999998E-3</v>
      </c>
      <c r="J30" s="19">
        <v>8.9150706666666652E-3</v>
      </c>
      <c r="K30" s="17">
        <v>1.8969621778590854E-3</v>
      </c>
      <c r="L30" s="17">
        <v>128</v>
      </c>
      <c r="M30" s="17">
        <v>14713</v>
      </c>
      <c r="N30" s="17">
        <v>5.04</v>
      </c>
      <c r="O30" s="17" t="s">
        <v>48</v>
      </c>
      <c r="P30" s="17" t="s">
        <v>49</v>
      </c>
      <c r="Q30" s="17" t="s">
        <v>50</v>
      </c>
      <c r="R30" s="21">
        <v>0.25</v>
      </c>
      <c r="S30" s="17" t="s">
        <v>0</v>
      </c>
      <c r="T30" s="17" t="s">
        <v>482</v>
      </c>
    </row>
    <row r="31" spans="1:20" x14ac:dyDescent="0.25">
      <c r="A31" s="14">
        <v>82</v>
      </c>
      <c r="B31" s="17" t="s">
        <v>483</v>
      </c>
      <c r="C31" s="17" t="s">
        <v>46</v>
      </c>
      <c r="D31" s="17" t="s">
        <v>47</v>
      </c>
      <c r="E31" s="17">
        <v>4.8899999999999997</v>
      </c>
      <c r="F31" s="17">
        <v>30632</v>
      </c>
      <c r="G31" s="19">
        <v>5.2040977199999998E-2</v>
      </c>
      <c r="H31" s="19">
        <v>7.2055377000000018E-2</v>
      </c>
      <c r="I31" s="19">
        <v>4.7137384800000001E-2</v>
      </c>
      <c r="J31" s="19">
        <v>5.7077913000000001E-2</v>
      </c>
      <c r="K31" s="17">
        <v>1.0778207195070603E-2</v>
      </c>
      <c r="L31" s="17">
        <v>149</v>
      </c>
      <c r="M31" s="17">
        <v>14713</v>
      </c>
      <c r="N31" s="17">
        <v>5.04</v>
      </c>
      <c r="O31" s="17" t="s">
        <v>48</v>
      </c>
      <c r="P31" s="17" t="s">
        <v>49</v>
      </c>
      <c r="Q31" s="17" t="s">
        <v>50</v>
      </c>
      <c r="R31" s="21">
        <v>0.25</v>
      </c>
      <c r="S31" s="17" t="s">
        <v>0</v>
      </c>
      <c r="T31" s="17" t="s">
        <v>484</v>
      </c>
    </row>
    <row r="32" spans="1:20" x14ac:dyDescent="0.25">
      <c r="A32" s="14">
        <v>83</v>
      </c>
      <c r="B32" s="17" t="s">
        <v>485</v>
      </c>
      <c r="C32" s="17" t="s">
        <v>46</v>
      </c>
      <c r="D32" s="17" t="s">
        <v>47</v>
      </c>
      <c r="E32" s="17">
        <v>4.93</v>
      </c>
      <c r="F32" s="17">
        <v>30535</v>
      </c>
      <c r="G32" s="19">
        <v>0.173684017</v>
      </c>
      <c r="H32" s="19">
        <v>0.25679375200000004</v>
      </c>
      <c r="I32" s="19">
        <v>0.18482502799999997</v>
      </c>
      <c r="J32" s="19">
        <v>0.20510093233333335</v>
      </c>
      <c r="K32" s="17">
        <v>3.6834234396309722E-2</v>
      </c>
      <c r="L32" s="17">
        <v>217</v>
      </c>
      <c r="M32" s="17">
        <v>14713</v>
      </c>
      <c r="N32" s="17">
        <v>5.04</v>
      </c>
      <c r="O32" s="17" t="s">
        <v>48</v>
      </c>
      <c r="P32" s="17" t="s">
        <v>49</v>
      </c>
      <c r="Q32" s="17" t="s">
        <v>50</v>
      </c>
      <c r="R32" s="21">
        <v>0.25</v>
      </c>
      <c r="S32" s="17" t="s">
        <v>0</v>
      </c>
      <c r="T32" s="17" t="s">
        <v>486</v>
      </c>
    </row>
    <row r="33" spans="1:20" x14ac:dyDescent="0.25">
      <c r="A33" s="14">
        <v>84</v>
      </c>
      <c r="B33" s="17" t="s">
        <v>487</v>
      </c>
      <c r="C33" s="17" t="s">
        <v>46</v>
      </c>
      <c r="D33" s="17" t="s">
        <v>47</v>
      </c>
      <c r="E33" s="17">
        <v>4.97</v>
      </c>
      <c r="F33" s="17">
        <v>29399</v>
      </c>
      <c r="G33" s="19">
        <v>2.9928855000000001E-2</v>
      </c>
      <c r="H33" s="19">
        <v>4.0291515E-2</v>
      </c>
      <c r="I33" s="19">
        <v>2.8217738999999999E-2</v>
      </c>
      <c r="J33" s="19">
        <v>3.2812702999999999E-2</v>
      </c>
      <c r="K33" s="17">
        <v>5.3342572860003669E-3</v>
      </c>
      <c r="L33" s="17">
        <v>161</v>
      </c>
      <c r="M33" s="17">
        <v>14713</v>
      </c>
      <c r="N33" s="17">
        <v>5.04</v>
      </c>
      <c r="O33" s="17" t="s">
        <v>48</v>
      </c>
      <c r="P33" s="17" t="s">
        <v>49</v>
      </c>
      <c r="Q33" s="17" t="s">
        <v>50</v>
      </c>
      <c r="R33" s="21">
        <v>0.25</v>
      </c>
      <c r="S33" s="17" t="s">
        <v>0</v>
      </c>
      <c r="T33" s="17" t="s">
        <v>488</v>
      </c>
    </row>
    <row r="34" spans="1:20" x14ac:dyDescent="0.25">
      <c r="A34" s="14">
        <v>86</v>
      </c>
      <c r="B34" s="17" t="s">
        <v>489</v>
      </c>
      <c r="C34" s="17" t="s">
        <v>46</v>
      </c>
      <c r="D34" s="17" t="s">
        <v>47</v>
      </c>
      <c r="E34" s="17">
        <v>4.96</v>
      </c>
      <c r="F34" s="17">
        <v>34870</v>
      </c>
      <c r="G34" s="19">
        <v>6.4983133599999993E-2</v>
      </c>
      <c r="H34" s="19">
        <v>8.6646396199999989E-2</v>
      </c>
      <c r="I34" s="19">
        <v>6.5587499599999988E-2</v>
      </c>
      <c r="J34" s="19">
        <v>7.2405676466666666E-2</v>
      </c>
      <c r="K34" s="17">
        <v>1.0072731786296394E-2</v>
      </c>
      <c r="L34" s="17">
        <v>160</v>
      </c>
      <c r="M34" s="17">
        <v>14713</v>
      </c>
      <c r="N34" s="17">
        <v>5.04</v>
      </c>
      <c r="O34" s="17" t="s">
        <v>48</v>
      </c>
      <c r="P34" s="17" t="s">
        <v>49</v>
      </c>
      <c r="Q34" s="17" t="s">
        <v>50</v>
      </c>
      <c r="R34" s="21">
        <v>0.25</v>
      </c>
      <c r="S34" s="17" t="s">
        <v>0</v>
      </c>
      <c r="T34" s="17" t="s">
        <v>490</v>
      </c>
    </row>
    <row r="35" spans="1:20" x14ac:dyDescent="0.25">
      <c r="A35" s="14">
        <v>92</v>
      </c>
      <c r="B35" s="17" t="s">
        <v>493</v>
      </c>
      <c r="C35" s="17" t="s">
        <v>46</v>
      </c>
      <c r="D35" s="17" t="s">
        <v>47</v>
      </c>
      <c r="E35" s="17">
        <v>4.91</v>
      </c>
      <c r="F35" s="17">
        <v>40969</v>
      </c>
      <c r="G35" s="19">
        <v>5.4451187200000001E-2</v>
      </c>
      <c r="H35" s="19">
        <v>8.1682557599999997E-2</v>
      </c>
      <c r="I35" s="19">
        <v>5.6708986400000001E-2</v>
      </c>
      <c r="J35" s="19">
        <v>6.4280910400000002E-2</v>
      </c>
      <c r="K35" s="17">
        <v>1.2339297880128908E-2</v>
      </c>
      <c r="L35" s="17">
        <v>137</v>
      </c>
      <c r="M35" s="17">
        <v>14713</v>
      </c>
      <c r="N35" s="17">
        <v>5.04</v>
      </c>
      <c r="O35" s="17" t="s">
        <v>48</v>
      </c>
      <c r="P35" s="17" t="s">
        <v>49</v>
      </c>
      <c r="Q35" s="17" t="s">
        <v>50</v>
      </c>
      <c r="R35" s="21">
        <v>0.25</v>
      </c>
      <c r="S35" s="17" t="s">
        <v>0</v>
      </c>
      <c r="T35" s="17" t="s">
        <v>494</v>
      </c>
    </row>
    <row r="36" spans="1:20" x14ac:dyDescent="0.25">
      <c r="A36" s="14">
        <v>94</v>
      </c>
      <c r="B36" s="17" t="s">
        <v>495</v>
      </c>
      <c r="C36" s="17" t="s">
        <v>46</v>
      </c>
      <c r="D36" s="17" t="s">
        <v>47</v>
      </c>
      <c r="E36" s="17">
        <v>4.83</v>
      </c>
      <c r="F36" s="17">
        <v>46343</v>
      </c>
      <c r="G36" s="19">
        <v>1.0345061999999999E-2</v>
      </c>
      <c r="H36" s="19">
        <v>1.4806896E-2</v>
      </c>
      <c r="I36" s="19">
        <v>1.1485967999999999E-2</v>
      </c>
      <c r="J36" s="19">
        <v>1.2212642000000001E-2</v>
      </c>
      <c r="K36" s="17">
        <v>1.892622869211931E-3</v>
      </c>
      <c r="L36" s="17">
        <v>115</v>
      </c>
      <c r="M36" s="17">
        <v>14713</v>
      </c>
      <c r="N36" s="17">
        <v>5.04</v>
      </c>
      <c r="O36" s="17" t="s">
        <v>48</v>
      </c>
      <c r="P36" s="17" t="s">
        <v>49</v>
      </c>
      <c r="Q36" s="17" t="s">
        <v>50</v>
      </c>
      <c r="R36" s="21">
        <v>0.25</v>
      </c>
      <c r="S36" s="17" t="s">
        <v>0</v>
      </c>
      <c r="T36" s="17" t="s">
        <v>496</v>
      </c>
    </row>
    <row r="37" spans="1:20" x14ac:dyDescent="0.25">
      <c r="A37" s="14">
        <v>96</v>
      </c>
      <c r="B37" s="17" t="s">
        <v>499</v>
      </c>
      <c r="C37" s="17" t="s">
        <v>46</v>
      </c>
      <c r="D37" s="17" t="s">
        <v>47</v>
      </c>
      <c r="E37" s="17">
        <v>4.88</v>
      </c>
      <c r="F37" s="17">
        <v>52922</v>
      </c>
      <c r="G37" s="19">
        <v>1.9230858899999998E-2</v>
      </c>
      <c r="H37" s="19">
        <v>2.7052892100000003E-2</v>
      </c>
      <c r="I37" s="19">
        <v>1.7638842599999999E-2</v>
      </c>
      <c r="J37" s="19">
        <v>2.1307531199999997E-2</v>
      </c>
      <c r="K37" s="17">
        <v>4.1142441896661937E-3</v>
      </c>
      <c r="L37" s="17">
        <v>101</v>
      </c>
      <c r="M37" s="17">
        <v>14713</v>
      </c>
      <c r="N37" s="17">
        <v>5.04</v>
      </c>
      <c r="O37" s="17" t="s">
        <v>48</v>
      </c>
      <c r="P37" s="17" t="s">
        <v>49</v>
      </c>
      <c r="Q37" s="17" t="s">
        <v>50</v>
      </c>
      <c r="R37" s="21">
        <v>0.25</v>
      </c>
      <c r="S37" s="17" t="s">
        <v>0</v>
      </c>
      <c r="T37" s="17" t="s">
        <v>500</v>
      </c>
    </row>
    <row r="38" spans="1:20" x14ac:dyDescent="0.25">
      <c r="A38" s="14">
        <v>97</v>
      </c>
      <c r="B38" s="17" t="s">
        <v>501</v>
      </c>
      <c r="C38" s="17" t="s">
        <v>46</v>
      </c>
      <c r="D38" s="17" t="s">
        <v>47</v>
      </c>
      <c r="E38" s="17">
        <v>4.8600000000000003</v>
      </c>
      <c r="F38" s="17">
        <v>52922</v>
      </c>
      <c r="G38" s="19">
        <v>7.3094261600000002E-3</v>
      </c>
      <c r="H38" s="19">
        <v>1.019072182E-2</v>
      </c>
      <c r="I38" s="19">
        <v>6.2300244199999999E-3</v>
      </c>
      <c r="J38" s="19">
        <v>7.910057466666667E-3</v>
      </c>
      <c r="K38" s="17">
        <v>1.6717953320712379E-3</v>
      </c>
      <c r="L38" s="17">
        <v>158</v>
      </c>
      <c r="M38" s="17">
        <v>14713</v>
      </c>
      <c r="N38" s="17">
        <v>5.04</v>
      </c>
      <c r="O38" s="17" t="s">
        <v>48</v>
      </c>
      <c r="P38" s="17" t="s">
        <v>49</v>
      </c>
      <c r="Q38" s="17" t="s">
        <v>50</v>
      </c>
      <c r="R38" s="21">
        <v>0.25</v>
      </c>
      <c r="S38" s="17" t="s">
        <v>0</v>
      </c>
      <c r="T38" s="17" t="s">
        <v>502</v>
      </c>
    </row>
    <row r="39" spans="1:20" x14ac:dyDescent="0.25">
      <c r="A39" s="14">
        <v>98</v>
      </c>
      <c r="B39" s="17" t="s">
        <v>503</v>
      </c>
      <c r="C39" s="17" t="s">
        <v>46</v>
      </c>
      <c r="D39" s="17" t="s">
        <v>47</v>
      </c>
      <c r="E39" s="17">
        <v>4.8899999999999997</v>
      </c>
      <c r="F39" s="17">
        <v>49837</v>
      </c>
      <c r="G39" s="19">
        <v>9.405268399999998E-3</v>
      </c>
      <c r="H39" s="19">
        <v>1.3065404799999999E-2</v>
      </c>
      <c r="I39" s="19">
        <v>9.7895415999999982E-3</v>
      </c>
      <c r="J39" s="19">
        <v>1.0753404933333334E-2</v>
      </c>
      <c r="K39" s="17">
        <v>1.6423406083310036E-3</v>
      </c>
      <c r="L39" s="17">
        <v>69</v>
      </c>
      <c r="M39" s="17">
        <v>14713</v>
      </c>
      <c r="N39" s="17">
        <v>5.04</v>
      </c>
      <c r="O39" s="17" t="s">
        <v>48</v>
      </c>
      <c r="P39" s="17" t="s">
        <v>49</v>
      </c>
      <c r="Q39" s="17" t="s">
        <v>50</v>
      </c>
      <c r="R39" s="21">
        <v>0.17</v>
      </c>
      <c r="S39" s="17" t="s">
        <v>0</v>
      </c>
      <c r="T39" s="17" t="s">
        <v>504</v>
      </c>
    </row>
    <row r="40" spans="1:20" x14ac:dyDescent="0.25">
      <c r="A40" s="14">
        <v>112</v>
      </c>
      <c r="B40" s="17" t="s">
        <v>509</v>
      </c>
      <c r="C40" s="17" t="s">
        <v>46</v>
      </c>
      <c r="D40" s="17" t="s">
        <v>47</v>
      </c>
      <c r="E40" s="17">
        <v>5.05</v>
      </c>
      <c r="F40" s="17">
        <v>33046</v>
      </c>
      <c r="G40" s="19">
        <v>8.4945850999999989E-2</v>
      </c>
      <c r="H40" s="19">
        <v>0.144121411</v>
      </c>
      <c r="I40" s="19">
        <v>9.1871261999999981E-2</v>
      </c>
      <c r="J40" s="19">
        <v>0.106979508</v>
      </c>
      <c r="K40" s="17">
        <v>2.6415034206877765E-2</v>
      </c>
      <c r="L40" s="17">
        <v>158</v>
      </c>
      <c r="M40" s="17">
        <v>14713</v>
      </c>
      <c r="N40" s="17">
        <v>5.04</v>
      </c>
      <c r="O40" s="17" t="s">
        <v>48</v>
      </c>
      <c r="P40" s="17" t="s">
        <v>49</v>
      </c>
      <c r="Q40" s="17" t="s">
        <v>50</v>
      </c>
      <c r="R40" s="21">
        <v>0.17</v>
      </c>
      <c r="S40" s="17" t="s">
        <v>0</v>
      </c>
      <c r="T40" s="17" t="s">
        <v>510</v>
      </c>
    </row>
    <row r="41" spans="1:20" x14ac:dyDescent="0.25">
      <c r="A41" s="14">
        <v>245</v>
      </c>
      <c r="B41" s="17" t="s">
        <v>541</v>
      </c>
      <c r="C41" s="17" t="s">
        <v>46</v>
      </c>
      <c r="D41" s="17" t="s">
        <v>47</v>
      </c>
      <c r="E41" s="17">
        <v>4.97</v>
      </c>
      <c r="F41" s="17">
        <v>71455</v>
      </c>
      <c r="G41" s="19">
        <v>1.4233709000000001E-2</v>
      </c>
      <c r="H41" s="19">
        <v>1.6241256000000003E-2</v>
      </c>
      <c r="I41" s="19">
        <v>2.0525035000000004E-2</v>
      </c>
      <c r="J41" s="19">
        <v>1.7000000000000001E-2</v>
      </c>
      <c r="K41" s="17">
        <v>2.6238603942436941E-3</v>
      </c>
      <c r="L41" s="17">
        <v>81</v>
      </c>
      <c r="M41" s="17">
        <v>14713</v>
      </c>
      <c r="N41" s="17">
        <v>5.04</v>
      </c>
      <c r="O41" s="17" t="s">
        <v>48</v>
      </c>
      <c r="P41" s="17" t="s">
        <v>49</v>
      </c>
      <c r="Q41" s="17" t="s">
        <v>50</v>
      </c>
      <c r="R41" s="21">
        <v>0.25</v>
      </c>
      <c r="S41" s="17" t="s">
        <v>0</v>
      </c>
      <c r="T41" s="17" t="s">
        <v>542</v>
      </c>
    </row>
    <row r="42" spans="1:20" x14ac:dyDescent="0.25">
      <c r="A42" s="14">
        <v>135</v>
      </c>
      <c r="B42" s="17" t="s">
        <v>535</v>
      </c>
      <c r="C42" s="17" t="s">
        <v>70</v>
      </c>
      <c r="D42" s="17" t="s">
        <v>71</v>
      </c>
      <c r="E42" s="17">
        <v>5.52</v>
      </c>
      <c r="F42" s="17">
        <v>20934</v>
      </c>
      <c r="G42" s="19">
        <v>2.09629146E-2</v>
      </c>
      <c r="H42" s="19">
        <v>1.9813897799999997E-2</v>
      </c>
      <c r="I42" s="19">
        <v>3.3023187600000004E-2</v>
      </c>
      <c r="J42" s="19">
        <v>2.46E-2</v>
      </c>
      <c r="K42" s="17">
        <v>5.9745363507843893E-3</v>
      </c>
      <c r="L42" s="17">
        <v>85</v>
      </c>
      <c r="M42" s="17">
        <v>19612</v>
      </c>
      <c r="N42" s="17">
        <v>5.28</v>
      </c>
      <c r="O42" s="17" t="s">
        <v>48</v>
      </c>
      <c r="P42" s="17" t="s">
        <v>49</v>
      </c>
      <c r="Q42" s="17" t="s">
        <v>50</v>
      </c>
      <c r="R42" s="21">
        <v>0.21</v>
      </c>
      <c r="S42" s="17" t="s">
        <v>3</v>
      </c>
      <c r="T42" s="17" t="s">
        <v>536</v>
      </c>
    </row>
    <row r="43" spans="1:20" x14ac:dyDescent="0.25">
      <c r="A43" s="14">
        <v>137</v>
      </c>
      <c r="B43" s="17" t="s">
        <v>537</v>
      </c>
      <c r="C43" s="17" t="s">
        <v>70</v>
      </c>
      <c r="D43" s="17" t="s">
        <v>71</v>
      </c>
      <c r="E43" s="17">
        <v>5.74</v>
      </c>
      <c r="F43" s="17">
        <v>20987</v>
      </c>
      <c r="G43" s="19">
        <v>3.5167914000000002E-2</v>
      </c>
      <c r="H43" s="19">
        <v>3.5004705300000001E-2</v>
      </c>
      <c r="I43" s="19">
        <v>4.0527380700000004E-2</v>
      </c>
      <c r="J43" s="19">
        <v>3.6900000000000002E-2</v>
      </c>
      <c r="K43" s="17">
        <v>2.5658107655590792E-3</v>
      </c>
      <c r="L43" s="17">
        <v>69</v>
      </c>
      <c r="M43" s="17">
        <v>19612</v>
      </c>
      <c r="N43" s="17">
        <v>5.28</v>
      </c>
      <c r="O43" s="17" t="s">
        <v>48</v>
      </c>
      <c r="P43" s="17" t="s">
        <v>49</v>
      </c>
      <c r="Q43" s="17" t="s">
        <v>50</v>
      </c>
      <c r="R43" s="21">
        <v>0.21</v>
      </c>
      <c r="S43" s="17" t="s">
        <v>3</v>
      </c>
      <c r="T43" s="17" t="s">
        <v>538</v>
      </c>
    </row>
    <row r="44" spans="1:20" x14ac:dyDescent="0.25">
      <c r="A44" s="14">
        <v>110</v>
      </c>
      <c r="B44" s="17" t="s">
        <v>507</v>
      </c>
      <c r="C44" s="17" t="s">
        <v>93</v>
      </c>
      <c r="D44" s="17" t="s">
        <v>94</v>
      </c>
      <c r="E44" s="17">
        <v>5.18</v>
      </c>
      <c r="F44" s="17">
        <v>34541</v>
      </c>
      <c r="G44" s="19">
        <v>1.7868866600000002E-2</v>
      </c>
      <c r="H44" s="19">
        <v>2.4262794399999999E-2</v>
      </c>
      <c r="I44" s="19">
        <v>1.74075954E-2</v>
      </c>
      <c r="J44" s="19">
        <v>1.9846418800000001E-2</v>
      </c>
      <c r="K44" s="17">
        <v>3.128521787276314E-3</v>
      </c>
      <c r="L44" s="17">
        <v>106</v>
      </c>
      <c r="M44" s="17">
        <v>25299</v>
      </c>
      <c r="N44" s="17">
        <v>5.21</v>
      </c>
      <c r="O44" s="17" t="s">
        <v>48</v>
      </c>
      <c r="P44" s="17" t="s">
        <v>49</v>
      </c>
      <c r="Q44" s="17" t="s">
        <v>50</v>
      </c>
      <c r="R44" s="21">
        <v>0.12</v>
      </c>
      <c r="S44" s="17" t="s">
        <v>5</v>
      </c>
      <c r="T44" s="17" t="s">
        <v>508</v>
      </c>
    </row>
    <row r="45" spans="1:20" x14ac:dyDescent="0.25">
      <c r="A45" s="14">
        <v>113</v>
      </c>
      <c r="B45" s="17" t="s">
        <v>511</v>
      </c>
      <c r="C45" s="17" t="s">
        <v>93</v>
      </c>
      <c r="D45" s="17" t="s">
        <v>94</v>
      </c>
      <c r="E45" s="17">
        <v>5.05</v>
      </c>
      <c r="F45" s="17">
        <v>30151</v>
      </c>
      <c r="G45" s="19">
        <v>0.10775769899999998</v>
      </c>
      <c r="H45" s="19">
        <v>0.19820496899999995</v>
      </c>
      <c r="I45" s="19">
        <v>0.13696331099999998</v>
      </c>
      <c r="J45" s="19">
        <v>0.14764199299999997</v>
      </c>
      <c r="K45" s="17">
        <v>3.7689104080233966E-2</v>
      </c>
      <c r="L45" s="17">
        <v>180</v>
      </c>
      <c r="M45" s="17">
        <v>25299</v>
      </c>
      <c r="N45" s="17">
        <v>5.21</v>
      </c>
      <c r="O45" s="17" t="s">
        <v>48</v>
      </c>
      <c r="P45" s="17" t="s">
        <v>49</v>
      </c>
      <c r="Q45" s="17" t="s">
        <v>50</v>
      </c>
      <c r="R45" s="21">
        <v>0.16</v>
      </c>
      <c r="S45" s="17" t="s">
        <v>5</v>
      </c>
      <c r="T45" s="17" t="s">
        <v>512</v>
      </c>
    </row>
    <row r="46" spans="1:20" x14ac:dyDescent="0.25">
      <c r="A46" s="14">
        <v>114</v>
      </c>
      <c r="B46" s="17" t="s">
        <v>513</v>
      </c>
      <c r="C46" s="17" t="s">
        <v>93</v>
      </c>
      <c r="D46" s="17" t="s">
        <v>94</v>
      </c>
      <c r="E46" s="17">
        <v>5.08</v>
      </c>
      <c r="F46" s="17">
        <v>29773</v>
      </c>
      <c r="G46" s="19">
        <v>8.8091172000000009E-2</v>
      </c>
      <c r="H46" s="19">
        <v>0.11793618720000001</v>
      </c>
      <c r="I46" s="19">
        <v>7.9052032799999991E-2</v>
      </c>
      <c r="J46" s="19">
        <v>9.5026464000000019E-2</v>
      </c>
      <c r="K46" s="17">
        <v>1.6614613491235261E-2</v>
      </c>
      <c r="L46" s="17">
        <v>257</v>
      </c>
      <c r="M46" s="17">
        <v>25299</v>
      </c>
      <c r="N46" s="17">
        <v>5.21</v>
      </c>
      <c r="O46" s="17" t="s">
        <v>48</v>
      </c>
      <c r="P46" s="17" t="s">
        <v>49</v>
      </c>
      <c r="Q46" s="17" t="s">
        <v>50</v>
      </c>
      <c r="R46" s="21">
        <v>0.39</v>
      </c>
      <c r="S46" s="17" t="s">
        <v>5</v>
      </c>
      <c r="T46" s="17" t="s">
        <v>514</v>
      </c>
    </row>
    <row r="47" spans="1:20" x14ac:dyDescent="0.25">
      <c r="A47" s="14">
        <v>115</v>
      </c>
      <c r="B47" s="17" t="s">
        <v>515</v>
      </c>
      <c r="C47" s="17" t="s">
        <v>93</v>
      </c>
      <c r="D47" s="17" t="s">
        <v>94</v>
      </c>
      <c r="E47" s="17">
        <v>5.13</v>
      </c>
      <c r="F47" s="17">
        <v>29585</v>
      </c>
      <c r="G47" s="19">
        <v>5.0193836999999998E-2</v>
      </c>
      <c r="H47" s="19">
        <v>5.8792213800000007E-2</v>
      </c>
      <c r="I47" s="19">
        <v>5.3033200199999998E-2</v>
      </c>
      <c r="J47" s="19">
        <v>5.4006417000000001E-2</v>
      </c>
      <c r="K47" s="17">
        <v>3.5770923111326314E-3</v>
      </c>
      <c r="L47" s="17">
        <v>196</v>
      </c>
      <c r="M47" s="17">
        <v>25299</v>
      </c>
      <c r="N47" s="17">
        <v>5.21</v>
      </c>
      <c r="O47" s="17" t="s">
        <v>48</v>
      </c>
      <c r="P47" s="17" t="s">
        <v>49</v>
      </c>
      <c r="Q47" s="17" t="s">
        <v>50</v>
      </c>
      <c r="R47" s="21">
        <v>0.33</v>
      </c>
      <c r="S47" s="17" t="s">
        <v>5</v>
      </c>
      <c r="T47" s="17" t="s">
        <v>516</v>
      </c>
    </row>
    <row r="48" spans="1:20" x14ac:dyDescent="0.25">
      <c r="A48" s="14">
        <v>116</v>
      </c>
      <c r="B48" s="17" t="s">
        <v>517</v>
      </c>
      <c r="C48" s="17" t="s">
        <v>93</v>
      </c>
      <c r="D48" s="17" t="s">
        <v>94</v>
      </c>
      <c r="E48" s="17">
        <v>5.17</v>
      </c>
      <c r="F48" s="17">
        <v>29399</v>
      </c>
      <c r="G48" s="19">
        <v>0.12083671599999998</v>
      </c>
      <c r="H48" s="19">
        <v>0.186809909</v>
      </c>
      <c r="I48" s="19">
        <v>0.11412701299999999</v>
      </c>
      <c r="J48" s="19">
        <v>0.14059121266666666</v>
      </c>
      <c r="K48" s="17">
        <v>3.279614760559247E-2</v>
      </c>
      <c r="L48" s="17">
        <v>290</v>
      </c>
      <c r="M48" s="17">
        <v>25299</v>
      </c>
      <c r="N48" s="17">
        <v>5.21</v>
      </c>
      <c r="O48" s="17" t="s">
        <v>48</v>
      </c>
      <c r="P48" s="17" t="s">
        <v>49</v>
      </c>
      <c r="Q48" s="17" t="s">
        <v>50</v>
      </c>
      <c r="R48" s="21">
        <v>0.33</v>
      </c>
      <c r="S48" s="17" t="s">
        <v>5</v>
      </c>
      <c r="T48" s="17" t="s">
        <v>518</v>
      </c>
    </row>
    <row r="49" spans="1:20" x14ac:dyDescent="0.25">
      <c r="A49" s="14">
        <v>117</v>
      </c>
      <c r="B49" s="17" t="s">
        <v>519</v>
      </c>
      <c r="C49" s="17" t="s">
        <v>93</v>
      </c>
      <c r="D49" s="17" t="s">
        <v>94</v>
      </c>
      <c r="E49" s="17">
        <v>5.22</v>
      </c>
      <c r="F49" s="17">
        <v>29399</v>
      </c>
      <c r="G49" s="19">
        <v>3.3642211199999994E-2</v>
      </c>
      <c r="H49" s="19">
        <v>4.51262656E-2</v>
      </c>
      <c r="I49" s="19">
        <v>4.0395347199999994E-2</v>
      </c>
      <c r="J49" s="19">
        <v>3.972127466666666E-2</v>
      </c>
      <c r="K49" s="17">
        <v>4.7125121892458233E-3</v>
      </c>
      <c r="L49" s="17">
        <v>206</v>
      </c>
      <c r="M49" s="17">
        <v>25299</v>
      </c>
      <c r="N49" s="17">
        <v>5.21</v>
      </c>
      <c r="O49" s="17" t="s">
        <v>48</v>
      </c>
      <c r="P49" s="17" t="s">
        <v>49</v>
      </c>
      <c r="Q49" s="17" t="s">
        <v>50</v>
      </c>
      <c r="R49" s="21">
        <v>0.16</v>
      </c>
      <c r="S49" s="17" t="s">
        <v>5</v>
      </c>
      <c r="T49" s="17" t="s">
        <v>520</v>
      </c>
    </row>
    <row r="50" spans="1:20" x14ac:dyDescent="0.25">
      <c r="A50" s="14">
        <v>122</v>
      </c>
      <c r="B50" s="17" t="s">
        <v>521</v>
      </c>
      <c r="C50" s="17" t="s">
        <v>93</v>
      </c>
      <c r="D50" s="17" t="s">
        <v>94</v>
      </c>
      <c r="E50" s="17">
        <v>5.38</v>
      </c>
      <c r="F50" s="17">
        <v>27685</v>
      </c>
      <c r="G50" s="19">
        <v>1.5047003600000001E-2</v>
      </c>
      <c r="H50" s="19">
        <v>1.9513916400000001E-2</v>
      </c>
      <c r="I50" s="19">
        <v>1.4358518600000002E-2</v>
      </c>
      <c r="J50" s="19">
        <v>1.6306479533333335E-2</v>
      </c>
      <c r="K50" s="17">
        <v>2.2853506425412583E-3</v>
      </c>
      <c r="L50" s="17">
        <v>54</v>
      </c>
      <c r="M50" s="17">
        <v>25299</v>
      </c>
      <c r="N50" s="17">
        <v>5.21</v>
      </c>
      <c r="O50" s="17" t="s">
        <v>48</v>
      </c>
      <c r="P50" s="17" t="s">
        <v>49</v>
      </c>
      <c r="Q50" s="17" t="s">
        <v>50</v>
      </c>
      <c r="R50" s="21">
        <v>0.16</v>
      </c>
      <c r="S50" s="17" t="s">
        <v>5</v>
      </c>
      <c r="T50" s="17" t="s">
        <v>522</v>
      </c>
    </row>
    <row r="51" spans="1:20" x14ac:dyDescent="0.25">
      <c r="A51" s="14">
        <v>127</v>
      </c>
      <c r="B51" s="17" t="s">
        <v>523</v>
      </c>
      <c r="C51" s="17" t="s">
        <v>93</v>
      </c>
      <c r="D51" s="17" t="s">
        <v>94</v>
      </c>
      <c r="E51" s="17">
        <v>5.57</v>
      </c>
      <c r="F51" s="17">
        <v>24397</v>
      </c>
      <c r="G51" s="19">
        <v>0.128281806</v>
      </c>
      <c r="H51" s="19">
        <v>0.18433915200000001</v>
      </c>
      <c r="I51" s="19">
        <v>0.14142227400000001</v>
      </c>
      <c r="J51" s="19">
        <v>0.15134774400000001</v>
      </c>
      <c r="K51" s="17">
        <v>2.3937317117583085E-2</v>
      </c>
      <c r="L51" s="17">
        <v>324</v>
      </c>
      <c r="M51" s="17">
        <v>25299</v>
      </c>
      <c r="N51" s="17">
        <v>5.21</v>
      </c>
      <c r="O51" s="17" t="s">
        <v>48</v>
      </c>
      <c r="P51" s="17" t="s">
        <v>49</v>
      </c>
      <c r="Q51" s="17" t="s">
        <v>50</v>
      </c>
      <c r="R51" s="21">
        <v>0.42</v>
      </c>
      <c r="S51" s="17" t="s">
        <v>5</v>
      </c>
      <c r="T51" s="17" t="s">
        <v>524</v>
      </c>
    </row>
    <row r="52" spans="1:20" x14ac:dyDescent="0.25">
      <c r="A52" s="14">
        <v>129</v>
      </c>
      <c r="B52" s="17" t="s">
        <v>525</v>
      </c>
      <c r="C52" s="17" t="s">
        <v>93</v>
      </c>
      <c r="D52" s="17" t="s">
        <v>94</v>
      </c>
      <c r="E52" s="17">
        <v>5.46</v>
      </c>
      <c r="F52" s="17">
        <v>25022</v>
      </c>
      <c r="G52" s="19">
        <v>1.8863777999999998E-2</v>
      </c>
      <c r="H52" s="19">
        <v>2.9886079199999995E-2</v>
      </c>
      <c r="I52" s="19">
        <v>2.2371235799999997E-2</v>
      </c>
      <c r="J52" s="19">
        <v>2.3707031E-2</v>
      </c>
      <c r="K52" s="17">
        <v>4.5979011551023742E-3</v>
      </c>
      <c r="L52" s="17">
        <v>163</v>
      </c>
      <c r="M52" s="17">
        <v>25299</v>
      </c>
      <c r="N52" s="17">
        <v>5.21</v>
      </c>
      <c r="O52" s="17" t="s">
        <v>48</v>
      </c>
      <c r="P52" s="17" t="s">
        <v>49</v>
      </c>
      <c r="Q52" s="17" t="s">
        <v>50</v>
      </c>
      <c r="R52" s="21">
        <v>0.16</v>
      </c>
      <c r="S52" s="17" t="s">
        <v>5</v>
      </c>
      <c r="T52" s="17" t="s">
        <v>526</v>
      </c>
    </row>
    <row r="53" spans="1:20" x14ac:dyDescent="0.25">
      <c r="A53" s="14">
        <v>131</v>
      </c>
      <c r="B53" s="17" t="s">
        <v>527</v>
      </c>
      <c r="C53" s="17" t="s">
        <v>93</v>
      </c>
      <c r="D53" s="17" t="s">
        <v>94</v>
      </c>
      <c r="E53" s="17">
        <v>5.39</v>
      </c>
      <c r="F53" s="17">
        <v>24630</v>
      </c>
      <c r="G53" s="19">
        <v>8.1850324399999994E-2</v>
      </c>
      <c r="H53" s="19">
        <v>0.12464136120000001</v>
      </c>
      <c r="I53" s="19">
        <v>8.8288558999999989E-2</v>
      </c>
      <c r="J53" s="19">
        <v>9.8260081533333321E-2</v>
      </c>
      <c r="K53" s="17">
        <v>1.8838642092417784E-2</v>
      </c>
      <c r="L53" s="17">
        <v>205</v>
      </c>
      <c r="M53" s="17">
        <v>25299</v>
      </c>
      <c r="N53" s="17">
        <v>5.21</v>
      </c>
      <c r="O53" s="17" t="s">
        <v>48</v>
      </c>
      <c r="P53" s="17" t="s">
        <v>49</v>
      </c>
      <c r="Q53" s="17" t="s">
        <v>50</v>
      </c>
      <c r="R53" s="21">
        <v>0.23</v>
      </c>
      <c r="S53" s="17" t="s">
        <v>5</v>
      </c>
      <c r="T53" s="17" t="s">
        <v>528</v>
      </c>
    </row>
    <row r="54" spans="1:20" x14ac:dyDescent="0.25">
      <c r="A54" s="14">
        <v>132</v>
      </c>
      <c r="B54" s="17" t="s">
        <v>529</v>
      </c>
      <c r="C54" s="17" t="s">
        <v>93</v>
      </c>
      <c r="D54" s="17" t="s">
        <v>94</v>
      </c>
      <c r="E54" s="17">
        <v>5.36</v>
      </c>
      <c r="F54" s="17">
        <v>25582</v>
      </c>
      <c r="G54" s="19">
        <v>2.8727025600000001E-2</v>
      </c>
      <c r="H54" s="19">
        <v>3.5947366000000001E-2</v>
      </c>
      <c r="I54" s="19">
        <v>4.4525608399999993E-2</v>
      </c>
      <c r="J54" s="19">
        <v>3.6399999999999995E-2</v>
      </c>
      <c r="K54" s="17">
        <v>6.4576808414776544E-3</v>
      </c>
      <c r="L54" s="17">
        <v>174</v>
      </c>
      <c r="M54" s="17">
        <v>25299</v>
      </c>
      <c r="N54" s="17">
        <v>5.21</v>
      </c>
      <c r="O54" s="17" t="s">
        <v>48</v>
      </c>
      <c r="P54" s="17" t="s">
        <v>49</v>
      </c>
      <c r="Q54" s="17" t="s">
        <v>50</v>
      </c>
      <c r="R54" s="21">
        <v>0.23</v>
      </c>
      <c r="S54" s="17" t="s">
        <v>5</v>
      </c>
      <c r="T54" s="17" t="s">
        <v>530</v>
      </c>
    </row>
    <row r="55" spans="1:20" x14ac:dyDescent="0.25">
      <c r="A55" s="14">
        <v>133</v>
      </c>
      <c r="B55" s="17" t="s">
        <v>531</v>
      </c>
      <c r="C55" s="17" t="s">
        <v>93</v>
      </c>
      <c r="D55" s="17" t="s">
        <v>94</v>
      </c>
      <c r="E55" s="17">
        <v>5.35</v>
      </c>
      <c r="F55" s="17">
        <v>24864</v>
      </c>
      <c r="G55" s="19">
        <v>1.7806325599999999E-2</v>
      </c>
      <c r="H55" s="19">
        <v>1.52244176E-2</v>
      </c>
      <c r="I55" s="19">
        <v>2.5769256799999998E-2</v>
      </c>
      <c r="J55" s="19">
        <v>1.9599999999999996E-2</v>
      </c>
      <c r="K55" s="17">
        <v>4.4878620989194026E-3</v>
      </c>
      <c r="L55" s="17">
        <v>127</v>
      </c>
      <c r="M55" s="17">
        <v>25299</v>
      </c>
      <c r="N55" s="17">
        <v>5.21</v>
      </c>
      <c r="O55" s="17" t="s">
        <v>48</v>
      </c>
      <c r="P55" s="17" t="s">
        <v>49</v>
      </c>
      <c r="Q55" s="17" t="s">
        <v>50</v>
      </c>
      <c r="R55" s="21">
        <v>0.16</v>
      </c>
      <c r="S55" s="17" t="s">
        <v>5</v>
      </c>
      <c r="T55" s="17" t="s">
        <v>532</v>
      </c>
    </row>
    <row r="56" spans="1:20" x14ac:dyDescent="0.25">
      <c r="A56" s="14">
        <v>134</v>
      </c>
      <c r="B56" s="17" t="s">
        <v>533</v>
      </c>
      <c r="C56" s="17" t="s">
        <v>93</v>
      </c>
      <c r="D56" s="17" t="s">
        <v>94</v>
      </c>
      <c r="E56" s="17">
        <v>5.37</v>
      </c>
      <c r="F56" s="17">
        <v>24167</v>
      </c>
      <c r="G56" s="19">
        <v>8.0283786300000007E-2</v>
      </c>
      <c r="H56" s="19">
        <v>7.0675810200000008E-2</v>
      </c>
      <c r="I56" s="19">
        <v>0.11094040349999999</v>
      </c>
      <c r="J56" s="19">
        <v>8.7300000000000003E-2</v>
      </c>
      <c r="K56" s="17">
        <v>1.7170319535303787E-2</v>
      </c>
      <c r="L56" s="17">
        <v>157</v>
      </c>
      <c r="M56" s="17">
        <v>25299</v>
      </c>
      <c r="N56" s="17">
        <v>5.21</v>
      </c>
      <c r="O56" s="17" t="s">
        <v>48</v>
      </c>
      <c r="P56" s="17" t="s">
        <v>49</v>
      </c>
      <c r="Q56" s="17" t="s">
        <v>50</v>
      </c>
      <c r="R56" s="21">
        <v>0.16</v>
      </c>
      <c r="S56" s="17" t="s">
        <v>5</v>
      </c>
      <c r="T56" s="17" t="s">
        <v>534</v>
      </c>
    </row>
    <row r="57" spans="1:20" x14ac:dyDescent="0.25">
      <c r="A57" s="14">
        <v>187</v>
      </c>
      <c r="B57" s="17" t="s">
        <v>539</v>
      </c>
      <c r="C57" s="17" t="s">
        <v>93</v>
      </c>
      <c r="D57" s="17" t="s">
        <v>94</v>
      </c>
      <c r="E57" s="17">
        <v>6.1</v>
      </c>
      <c r="F57" s="17">
        <v>21938</v>
      </c>
      <c r="G57" s="19">
        <v>1.8682641E-2</v>
      </c>
      <c r="H57" s="19">
        <v>2.0572957499999999E-2</v>
      </c>
      <c r="I57" s="19">
        <v>3.1244401500000001E-2</v>
      </c>
      <c r="J57" s="19">
        <v>2.3500000000000004E-2</v>
      </c>
      <c r="K57" s="17">
        <v>5.5302284499192632E-3</v>
      </c>
      <c r="L57" s="17">
        <v>57</v>
      </c>
      <c r="M57" s="17">
        <v>25299</v>
      </c>
      <c r="N57" s="17">
        <v>5.21</v>
      </c>
      <c r="O57" s="17" t="s">
        <v>48</v>
      </c>
      <c r="P57" s="17" t="s">
        <v>49</v>
      </c>
      <c r="Q57" s="17" t="s">
        <v>50</v>
      </c>
      <c r="R57" s="21">
        <v>0.12</v>
      </c>
      <c r="S57" s="17" t="s">
        <v>5</v>
      </c>
      <c r="T57" s="17" t="s">
        <v>540</v>
      </c>
    </row>
    <row r="58" spans="1:20" x14ac:dyDescent="0.25">
      <c r="J58" s="19">
        <f>SUM(J3:J57)</f>
        <v>27.08609216344334</v>
      </c>
    </row>
    <row r="60" spans="1:20" x14ac:dyDescent="0.25">
      <c r="B60" s="14" t="s">
        <v>544</v>
      </c>
    </row>
    <row r="61" spans="1:20" s="14" customFormat="1" ht="14.25" x14ac:dyDescent="0.2">
      <c r="A61" s="14" t="s">
        <v>581</v>
      </c>
      <c r="B61" s="14" t="s">
        <v>546</v>
      </c>
      <c r="C61" s="14" t="s">
        <v>549</v>
      </c>
      <c r="D61" s="14" t="s">
        <v>550</v>
      </c>
      <c r="E61" s="14" t="s">
        <v>547</v>
      </c>
      <c r="F61" s="14" t="s">
        <v>548</v>
      </c>
      <c r="G61" s="14" t="s">
        <v>551</v>
      </c>
      <c r="H61" s="14" t="s">
        <v>552</v>
      </c>
      <c r="I61" s="14" t="s">
        <v>553</v>
      </c>
    </row>
    <row r="62" spans="1:20" x14ac:dyDescent="0.25">
      <c r="A62" s="14">
        <v>2</v>
      </c>
      <c r="B62" s="17">
        <v>113.5</v>
      </c>
      <c r="C62" s="17" t="s">
        <v>559</v>
      </c>
      <c r="D62" s="17" t="s">
        <v>560</v>
      </c>
      <c r="E62" s="17">
        <v>113.49</v>
      </c>
      <c r="F62" s="17">
        <v>100</v>
      </c>
      <c r="G62" s="17" t="s">
        <v>23</v>
      </c>
      <c r="H62" s="17">
        <v>1160</v>
      </c>
      <c r="I62" s="17" t="s">
        <v>0</v>
      </c>
      <c r="J62" s="17"/>
    </row>
    <row r="63" spans="1:20" x14ac:dyDescent="0.25">
      <c r="A63" s="14">
        <v>154</v>
      </c>
      <c r="B63" s="17">
        <v>21.24</v>
      </c>
      <c r="C63" s="17" t="s">
        <v>565</v>
      </c>
      <c r="D63" s="17" t="s">
        <v>566</v>
      </c>
      <c r="E63" s="17">
        <v>25.54</v>
      </c>
      <c r="F63" s="17">
        <v>88.6</v>
      </c>
      <c r="G63" s="17" t="s">
        <v>23</v>
      </c>
      <c r="H63" s="17">
        <v>38</v>
      </c>
      <c r="I63" s="17" t="s">
        <v>3</v>
      </c>
      <c r="J63" s="17"/>
    </row>
    <row r="64" spans="1:20" x14ac:dyDescent="0.25">
      <c r="A64" s="14">
        <v>5</v>
      </c>
      <c r="B64" s="17">
        <v>54.84</v>
      </c>
      <c r="C64" s="17" t="s">
        <v>563</v>
      </c>
      <c r="D64" s="17" t="s">
        <v>564</v>
      </c>
      <c r="E64" s="17">
        <v>54.85</v>
      </c>
      <c r="F64" s="17">
        <v>81.099999999999994</v>
      </c>
      <c r="G64" s="17" t="s">
        <v>23</v>
      </c>
      <c r="H64" s="17">
        <v>186</v>
      </c>
      <c r="I64" s="17" t="s">
        <v>5</v>
      </c>
      <c r="J64" s="17"/>
    </row>
    <row r="65" spans="1:10" x14ac:dyDescent="0.25">
      <c r="A65" s="14">
        <v>3</v>
      </c>
      <c r="B65" s="17">
        <v>58.31</v>
      </c>
      <c r="C65" s="17" t="s">
        <v>578</v>
      </c>
      <c r="D65" s="17" t="s">
        <v>579</v>
      </c>
      <c r="E65" s="17">
        <v>58.38</v>
      </c>
      <c r="F65" s="17">
        <v>92.8</v>
      </c>
      <c r="G65" s="17" t="s">
        <v>23</v>
      </c>
      <c r="H65" s="17">
        <v>253</v>
      </c>
      <c r="I65" s="17" t="s">
        <v>4</v>
      </c>
      <c r="J65" s="17"/>
    </row>
    <row r="66" spans="1:10" x14ac:dyDescent="0.25">
      <c r="A66" s="14">
        <v>4</v>
      </c>
      <c r="B66" s="17">
        <v>2</v>
      </c>
      <c r="C66" s="17" t="s">
        <v>561</v>
      </c>
      <c r="D66" s="17" t="s">
        <v>562</v>
      </c>
      <c r="E66" s="17">
        <v>56.17</v>
      </c>
      <c r="F66" s="17">
        <v>92.3</v>
      </c>
      <c r="G66" s="17" t="s">
        <v>23</v>
      </c>
      <c r="H66" s="17">
        <v>250</v>
      </c>
      <c r="I66" s="17" t="s">
        <v>1</v>
      </c>
      <c r="J66" s="17"/>
    </row>
  </sheetData>
  <sortState xmlns:xlrd2="http://schemas.microsoft.com/office/spreadsheetml/2017/richdata2" ref="A3:T57">
    <sortCondition ref="D3:D57"/>
  </sortState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E07B6-AA0E-4F3C-A6E5-D8415A112C7E}">
  <dimension ref="A1:T24"/>
  <sheetViews>
    <sheetView workbookViewId="0">
      <selection activeCell="D16" sqref="D16"/>
    </sheetView>
  </sheetViews>
  <sheetFormatPr defaultColWidth="9" defaultRowHeight="15" x14ac:dyDescent="0.25"/>
  <cols>
    <col min="1" max="1" width="8.625" style="14"/>
    <col min="2" max="2" width="29.375" style="17" customWidth="1"/>
    <col min="3" max="3" width="20.375" style="17" customWidth="1"/>
    <col min="4" max="4" width="24.125" style="17" customWidth="1"/>
    <col min="5" max="6" width="9" style="17"/>
    <col min="7" max="10" width="8.625" style="19"/>
    <col min="11" max="16384" width="9" style="17"/>
  </cols>
  <sheetData>
    <row r="1" spans="1:20" x14ac:dyDescent="0.25">
      <c r="B1" s="14" t="s">
        <v>543</v>
      </c>
    </row>
    <row r="2" spans="1:20" s="14" customFormat="1" ht="14.25" x14ac:dyDescent="0.2">
      <c r="A2" s="14" t="s">
        <v>25</v>
      </c>
      <c r="B2" s="14" t="s">
        <v>26</v>
      </c>
      <c r="C2" s="14" t="s">
        <v>27</v>
      </c>
      <c r="D2" s="14" t="s">
        <v>28</v>
      </c>
      <c r="E2" s="14" t="s">
        <v>29</v>
      </c>
      <c r="F2" s="14" t="s">
        <v>30</v>
      </c>
      <c r="G2" s="20" t="s">
        <v>31</v>
      </c>
      <c r="H2" s="20" t="s">
        <v>32</v>
      </c>
      <c r="I2" s="20" t="s">
        <v>33</v>
      </c>
      <c r="J2" s="20" t="s">
        <v>34</v>
      </c>
      <c r="K2" s="14" t="s">
        <v>35</v>
      </c>
      <c r="L2" s="14" t="s">
        <v>36</v>
      </c>
      <c r="M2" s="14" t="s">
        <v>37</v>
      </c>
      <c r="N2" s="14" t="s">
        <v>38</v>
      </c>
      <c r="O2" s="14" t="s">
        <v>39</v>
      </c>
      <c r="P2" s="14" t="s">
        <v>40</v>
      </c>
      <c r="Q2" s="14" t="s">
        <v>41</v>
      </c>
      <c r="R2" s="14" t="s">
        <v>42</v>
      </c>
      <c r="S2" s="14" t="s">
        <v>43</v>
      </c>
      <c r="T2" s="14" t="s">
        <v>44</v>
      </c>
    </row>
    <row r="3" spans="1:20" x14ac:dyDescent="0.25">
      <c r="A3" s="14">
        <v>20</v>
      </c>
      <c r="B3" s="17" t="s">
        <v>75</v>
      </c>
      <c r="C3" s="17" t="s">
        <v>76</v>
      </c>
      <c r="D3" s="17" t="s">
        <v>77</v>
      </c>
      <c r="E3" s="17">
        <v>4.82</v>
      </c>
      <c r="F3" s="17">
        <v>19874</v>
      </c>
      <c r="G3" s="19">
        <v>0.68200000000000005</v>
      </c>
      <c r="H3" s="19">
        <v>0.64</v>
      </c>
      <c r="I3" s="19">
        <v>0.63600000000000001</v>
      </c>
      <c r="J3" s="19">
        <v>0.65266666666666673</v>
      </c>
      <c r="K3" s="17">
        <v>2.0805982045769666E-2</v>
      </c>
      <c r="L3" s="17">
        <v>739</v>
      </c>
      <c r="M3" s="17">
        <v>22331</v>
      </c>
      <c r="N3" s="17">
        <v>4.8</v>
      </c>
      <c r="O3" s="17" t="s">
        <v>48</v>
      </c>
      <c r="P3" s="17" t="s">
        <v>49</v>
      </c>
      <c r="Q3" s="17" t="s">
        <v>50</v>
      </c>
      <c r="R3" s="21">
        <v>0.74</v>
      </c>
      <c r="S3" s="17" t="s">
        <v>78</v>
      </c>
      <c r="T3" s="17" t="s">
        <v>79</v>
      </c>
    </row>
    <row r="4" spans="1:20" x14ac:dyDescent="0.25">
      <c r="A4" s="14">
        <v>21</v>
      </c>
      <c r="B4" s="17" t="s">
        <v>80</v>
      </c>
      <c r="C4" s="17" t="s">
        <v>76</v>
      </c>
      <c r="D4" s="17" t="s">
        <v>77</v>
      </c>
      <c r="E4" s="17">
        <v>4.71</v>
      </c>
      <c r="F4" s="17">
        <v>19769</v>
      </c>
      <c r="G4" s="19">
        <v>3.3</v>
      </c>
      <c r="H4" s="19">
        <v>3.98</v>
      </c>
      <c r="I4" s="19">
        <v>5.59</v>
      </c>
      <c r="J4" s="19">
        <v>4.29</v>
      </c>
      <c r="K4" s="17">
        <v>0.96024302479459123</v>
      </c>
      <c r="L4" s="17">
        <v>919</v>
      </c>
      <c r="M4" s="17">
        <v>22331</v>
      </c>
      <c r="N4" s="17">
        <v>4.8</v>
      </c>
      <c r="O4" s="17" t="s">
        <v>48</v>
      </c>
      <c r="P4" s="17" t="s">
        <v>49</v>
      </c>
      <c r="Q4" s="17" t="s">
        <v>50</v>
      </c>
      <c r="R4" s="21">
        <v>0.74</v>
      </c>
      <c r="S4" s="17" t="s">
        <v>78</v>
      </c>
      <c r="T4" s="17" t="s">
        <v>81</v>
      </c>
    </row>
    <row r="5" spans="1:20" x14ac:dyDescent="0.25">
      <c r="A5" s="14">
        <v>23</v>
      </c>
      <c r="B5" s="17" t="s">
        <v>82</v>
      </c>
      <c r="C5" s="17" t="s">
        <v>76</v>
      </c>
      <c r="D5" s="17" t="s">
        <v>77</v>
      </c>
      <c r="E5" s="17">
        <v>4.6100000000000003</v>
      </c>
      <c r="F5" s="17">
        <v>19578</v>
      </c>
      <c r="G5" s="19">
        <v>2.3199999999999998</v>
      </c>
      <c r="H5" s="19">
        <v>2.1320999999999999</v>
      </c>
      <c r="I5" s="19">
        <v>1.71</v>
      </c>
      <c r="J5" s="19">
        <v>2.0540333333333334</v>
      </c>
      <c r="K5" s="17">
        <v>0.25507620212181353</v>
      </c>
      <c r="L5" s="17">
        <v>887</v>
      </c>
      <c r="M5" s="17">
        <v>22331</v>
      </c>
      <c r="N5" s="17">
        <v>4.8</v>
      </c>
      <c r="O5" s="17" t="s">
        <v>48</v>
      </c>
      <c r="P5" s="17" t="s">
        <v>49</v>
      </c>
      <c r="Q5" s="17" t="s">
        <v>50</v>
      </c>
      <c r="R5" s="21">
        <v>0.74</v>
      </c>
      <c r="S5" s="17" t="s">
        <v>78</v>
      </c>
      <c r="T5" s="17" t="s">
        <v>83</v>
      </c>
    </row>
    <row r="6" spans="1:20" x14ac:dyDescent="0.25">
      <c r="A6" s="14">
        <v>24</v>
      </c>
      <c r="B6" s="17" t="s">
        <v>84</v>
      </c>
      <c r="C6" s="17" t="s">
        <v>76</v>
      </c>
      <c r="D6" s="17" t="s">
        <v>77</v>
      </c>
      <c r="E6" s="17">
        <v>4.3499999999999996</v>
      </c>
      <c r="F6" s="17">
        <v>19979</v>
      </c>
      <c r="G6" s="19">
        <v>6.4500000000000002E-2</v>
      </c>
      <c r="H6" s="19">
        <v>6.6000000000000003E-2</v>
      </c>
      <c r="I6" s="19">
        <v>6.2799999999999995E-2</v>
      </c>
      <c r="J6" s="19">
        <v>6.4433333333333329E-2</v>
      </c>
      <c r="K6" s="17">
        <v>1.3072447700751752E-3</v>
      </c>
      <c r="L6" s="17">
        <v>558</v>
      </c>
      <c r="M6" s="17">
        <v>22331</v>
      </c>
      <c r="N6" s="17">
        <v>4.8</v>
      </c>
      <c r="O6" s="17" t="s">
        <v>48</v>
      </c>
      <c r="P6" s="17" t="s">
        <v>49</v>
      </c>
      <c r="Q6" s="17" t="s">
        <v>50</v>
      </c>
      <c r="R6" s="21">
        <v>0.57999999999999996</v>
      </c>
      <c r="S6" s="17" t="s">
        <v>78</v>
      </c>
      <c r="T6" s="17" t="s">
        <v>85</v>
      </c>
    </row>
    <row r="7" spans="1:20" x14ac:dyDescent="0.25">
      <c r="A7" s="14">
        <v>25</v>
      </c>
      <c r="B7" s="17" t="s">
        <v>86</v>
      </c>
      <c r="C7" s="17" t="s">
        <v>76</v>
      </c>
      <c r="D7" s="17" t="s">
        <v>77</v>
      </c>
      <c r="E7" s="17">
        <v>4.4000000000000004</v>
      </c>
      <c r="F7" s="17">
        <v>19979</v>
      </c>
      <c r="G7" s="19">
        <v>9.2899999999999996E-2</v>
      </c>
      <c r="H7" s="19">
        <v>0.10777</v>
      </c>
      <c r="I7" s="19">
        <v>0.106</v>
      </c>
      <c r="J7" s="19">
        <v>0.10222333333333333</v>
      </c>
      <c r="K7" s="17">
        <v>6.6320752575813142E-3</v>
      </c>
      <c r="L7" s="17">
        <v>830</v>
      </c>
      <c r="M7" s="17">
        <v>22331</v>
      </c>
      <c r="N7" s="17">
        <v>4.8</v>
      </c>
      <c r="O7" s="17" t="s">
        <v>48</v>
      </c>
      <c r="P7" s="17" t="s">
        <v>49</v>
      </c>
      <c r="Q7" s="17" t="s">
        <v>50</v>
      </c>
      <c r="R7" s="21">
        <v>0.71</v>
      </c>
      <c r="S7" s="17" t="s">
        <v>78</v>
      </c>
      <c r="T7" s="17" t="s">
        <v>87</v>
      </c>
    </row>
    <row r="8" spans="1:20" x14ac:dyDescent="0.25">
      <c r="A8" s="14">
        <v>268</v>
      </c>
      <c r="B8" s="17" t="s">
        <v>123</v>
      </c>
      <c r="C8" s="17" t="s">
        <v>76</v>
      </c>
      <c r="D8" s="17" t="s">
        <v>77</v>
      </c>
      <c r="E8" s="17">
        <v>4.7</v>
      </c>
      <c r="F8" s="17">
        <v>27649</v>
      </c>
      <c r="G8" s="19">
        <v>0.112</v>
      </c>
      <c r="H8" s="19">
        <v>0.127</v>
      </c>
      <c r="I8" s="19">
        <v>0.1217</v>
      </c>
      <c r="J8" s="19">
        <v>0.12023333333333334</v>
      </c>
      <c r="K8" s="17">
        <v>6.2109222789820482E-3</v>
      </c>
      <c r="L8" s="17">
        <v>532</v>
      </c>
      <c r="M8" s="17">
        <v>22331</v>
      </c>
      <c r="N8" s="17">
        <v>4.8</v>
      </c>
      <c r="O8" s="17" t="s">
        <v>48</v>
      </c>
      <c r="P8" s="17" t="s">
        <v>49</v>
      </c>
      <c r="Q8" s="17" t="s">
        <v>50</v>
      </c>
      <c r="R8" s="21">
        <v>0.41</v>
      </c>
      <c r="S8" s="17" t="s">
        <v>78</v>
      </c>
      <c r="T8" s="17" t="s">
        <v>124</v>
      </c>
    </row>
    <row r="9" spans="1:20" x14ac:dyDescent="0.25">
      <c r="A9" s="14">
        <v>11</v>
      </c>
      <c r="B9" s="17" t="s">
        <v>61</v>
      </c>
      <c r="C9" s="17" t="s">
        <v>62</v>
      </c>
      <c r="D9" s="17" t="s">
        <v>63</v>
      </c>
      <c r="E9" s="17">
        <v>4.54</v>
      </c>
      <c r="F9" s="17">
        <v>16380</v>
      </c>
      <c r="G9" s="19">
        <v>0.42899999999999999</v>
      </c>
      <c r="H9" s="19">
        <v>0.34899999999999998</v>
      </c>
      <c r="I9" s="19">
        <v>0.626</v>
      </c>
      <c r="J9" s="19">
        <v>0.46799999999999997</v>
      </c>
      <c r="K9" s="17">
        <v>0.11639873997027068</v>
      </c>
      <c r="L9" s="17">
        <v>455</v>
      </c>
      <c r="M9" s="17">
        <v>12769</v>
      </c>
      <c r="N9" s="17">
        <v>4.6100000000000003</v>
      </c>
      <c r="O9" s="17" t="s">
        <v>48</v>
      </c>
      <c r="P9" s="17" t="s">
        <v>49</v>
      </c>
      <c r="Q9" s="17" t="s">
        <v>50</v>
      </c>
      <c r="R9" s="21">
        <v>0.61</v>
      </c>
      <c r="S9" s="17" t="s">
        <v>12</v>
      </c>
      <c r="T9" s="17" t="s">
        <v>64</v>
      </c>
    </row>
    <row r="10" spans="1:20" x14ac:dyDescent="0.25">
      <c r="A10" s="14">
        <v>12</v>
      </c>
      <c r="B10" s="17" t="s">
        <v>65</v>
      </c>
      <c r="C10" s="17" t="s">
        <v>62</v>
      </c>
      <c r="D10" s="17" t="s">
        <v>63</v>
      </c>
      <c r="E10" s="17">
        <v>4.4400000000000004</v>
      </c>
      <c r="F10" s="17">
        <v>16416</v>
      </c>
      <c r="G10" s="19">
        <v>0.55500000000000005</v>
      </c>
      <c r="H10" s="19">
        <v>0.46700000000000003</v>
      </c>
      <c r="I10" s="19">
        <v>0.308</v>
      </c>
      <c r="J10" s="19">
        <v>0.44333333333333336</v>
      </c>
      <c r="K10" s="17">
        <v>0.10221654573610964</v>
      </c>
      <c r="L10" s="17">
        <v>410</v>
      </c>
      <c r="M10" s="17">
        <v>12769</v>
      </c>
      <c r="N10" s="17">
        <v>4.6100000000000003</v>
      </c>
      <c r="O10" s="17" t="s">
        <v>48</v>
      </c>
      <c r="P10" s="17" t="s">
        <v>49</v>
      </c>
      <c r="Q10" s="17" t="s">
        <v>50</v>
      </c>
      <c r="R10" s="21">
        <v>0.55000000000000004</v>
      </c>
      <c r="S10" s="17" t="s">
        <v>12</v>
      </c>
      <c r="T10" s="17" t="s">
        <v>66</v>
      </c>
    </row>
    <row r="11" spans="1:20" x14ac:dyDescent="0.25">
      <c r="A11" s="14">
        <v>32</v>
      </c>
      <c r="B11" s="17" t="s">
        <v>88</v>
      </c>
      <c r="C11" s="17" t="s">
        <v>89</v>
      </c>
      <c r="D11" s="17" t="s">
        <v>90</v>
      </c>
      <c r="E11" s="17">
        <v>5.28</v>
      </c>
      <c r="F11" s="17">
        <v>17601</v>
      </c>
      <c r="G11" s="19">
        <v>4.4900000000000002E-2</v>
      </c>
      <c r="H11" s="19">
        <v>4.2599999999999999E-2</v>
      </c>
      <c r="I11" s="19">
        <v>3.4799999999999998E-2</v>
      </c>
      <c r="J11" s="19">
        <v>4.0766666666666666E-2</v>
      </c>
      <c r="K11" s="17">
        <v>4.3222936298014545E-3</v>
      </c>
      <c r="L11" s="17">
        <v>868</v>
      </c>
      <c r="M11" s="17">
        <v>17567</v>
      </c>
      <c r="N11" s="17">
        <v>4.9800000000000004</v>
      </c>
      <c r="O11" s="17" t="s">
        <v>48</v>
      </c>
      <c r="P11" s="17" t="s">
        <v>49</v>
      </c>
      <c r="Q11" s="17" t="s">
        <v>50</v>
      </c>
      <c r="R11" s="21">
        <v>0.73</v>
      </c>
      <c r="S11" s="17" t="s">
        <v>14</v>
      </c>
      <c r="T11" s="17" t="s">
        <v>91</v>
      </c>
    </row>
    <row r="12" spans="1:20" x14ac:dyDescent="0.25">
      <c r="A12" s="14">
        <v>120</v>
      </c>
      <c r="B12" s="17" t="s">
        <v>107</v>
      </c>
      <c r="C12" s="17" t="s">
        <v>108</v>
      </c>
      <c r="D12" s="17" t="s">
        <v>90</v>
      </c>
      <c r="E12" s="17">
        <v>4.47</v>
      </c>
      <c r="F12" s="17">
        <v>16039</v>
      </c>
      <c r="G12" s="19">
        <v>0.29199999999999998</v>
      </c>
      <c r="H12" s="19">
        <v>0.311</v>
      </c>
      <c r="I12" s="19">
        <v>0.183</v>
      </c>
      <c r="J12" s="19">
        <v>0.26200000000000001</v>
      </c>
      <c r="K12" s="17">
        <v>5.6397399467232941E-2</v>
      </c>
      <c r="L12" s="17">
        <v>216</v>
      </c>
      <c r="M12" s="17">
        <v>12327</v>
      </c>
      <c r="N12" s="17">
        <v>4.67</v>
      </c>
      <c r="O12" s="17" t="s">
        <v>48</v>
      </c>
      <c r="P12" s="17" t="s">
        <v>49</v>
      </c>
      <c r="Q12" s="17" t="s">
        <v>50</v>
      </c>
      <c r="R12" s="21">
        <v>0.38</v>
      </c>
      <c r="S12" s="17" t="s">
        <v>13</v>
      </c>
      <c r="T12" s="17" t="s">
        <v>109</v>
      </c>
    </row>
    <row r="13" spans="1:20" x14ac:dyDescent="0.25">
      <c r="J13" s="19">
        <f>SUM(J3:J12)</f>
        <v>8.4976900000000004</v>
      </c>
    </row>
    <row r="14" spans="1:20" x14ac:dyDescent="0.25">
      <c r="B14" s="14" t="s">
        <v>544</v>
      </c>
    </row>
    <row r="15" spans="1:20" s="14" customFormat="1" ht="14.25" x14ac:dyDescent="0.2">
      <c r="A15" s="14" t="s">
        <v>545</v>
      </c>
      <c r="B15" s="14" t="s">
        <v>546</v>
      </c>
      <c r="C15" s="14" t="s">
        <v>549</v>
      </c>
      <c r="D15" s="14" t="s">
        <v>550</v>
      </c>
      <c r="E15" s="14" t="s">
        <v>547</v>
      </c>
      <c r="F15" s="14" t="s">
        <v>548</v>
      </c>
      <c r="G15" s="14" t="s">
        <v>551</v>
      </c>
      <c r="H15" s="14" t="s">
        <v>552</v>
      </c>
      <c r="I15" s="14" t="s">
        <v>553</v>
      </c>
    </row>
    <row r="16" spans="1:20" x14ac:dyDescent="0.25">
      <c r="A16" s="14">
        <v>1</v>
      </c>
      <c r="B16" s="17">
        <v>151.06</v>
      </c>
      <c r="C16" s="17" t="s">
        <v>575</v>
      </c>
      <c r="D16" s="17" t="s">
        <v>574</v>
      </c>
      <c r="E16" s="17">
        <v>151.06</v>
      </c>
      <c r="F16" s="17">
        <v>99.5</v>
      </c>
      <c r="G16" s="17" t="s">
        <v>23</v>
      </c>
      <c r="H16" s="17">
        <v>926</v>
      </c>
      <c r="I16" s="17" t="s">
        <v>78</v>
      </c>
      <c r="J16" s="17"/>
    </row>
    <row r="17" spans="1:10" x14ac:dyDescent="0.25">
      <c r="A17" s="14">
        <v>2</v>
      </c>
      <c r="B17" s="17">
        <v>1.85</v>
      </c>
      <c r="C17" s="17" t="s">
        <v>556</v>
      </c>
      <c r="D17" s="17" t="s">
        <v>557</v>
      </c>
      <c r="E17" s="17">
        <v>146.78</v>
      </c>
      <c r="F17" s="17">
        <v>99.5</v>
      </c>
      <c r="G17" s="17" t="s">
        <v>23</v>
      </c>
      <c r="H17" s="17">
        <v>912</v>
      </c>
      <c r="I17" s="17" t="s">
        <v>558</v>
      </c>
      <c r="J17" s="17"/>
    </row>
    <row r="18" spans="1:10" x14ac:dyDescent="0.25">
      <c r="A18" s="14">
        <v>533</v>
      </c>
      <c r="B18" s="17">
        <v>15.3</v>
      </c>
      <c r="C18" s="17" t="s">
        <v>572</v>
      </c>
      <c r="D18" s="17" t="s">
        <v>573</v>
      </c>
      <c r="E18" s="17">
        <v>15.74</v>
      </c>
      <c r="F18" s="17">
        <v>53.2</v>
      </c>
      <c r="G18" s="17" t="s">
        <v>23</v>
      </c>
      <c r="H18" s="17">
        <v>30</v>
      </c>
      <c r="I18" s="17" t="s">
        <v>16</v>
      </c>
      <c r="J18" s="17"/>
    </row>
    <row r="19" spans="1:10" x14ac:dyDescent="0.25">
      <c r="A19" s="14">
        <v>141</v>
      </c>
      <c r="B19" s="17">
        <v>3.76</v>
      </c>
      <c r="C19" s="17" t="s">
        <v>567</v>
      </c>
      <c r="D19" s="17" t="s">
        <v>568</v>
      </c>
      <c r="E19" s="17">
        <v>34.200000000000003</v>
      </c>
      <c r="F19" s="17">
        <v>92.3</v>
      </c>
      <c r="G19" s="17" t="s">
        <v>23</v>
      </c>
      <c r="H19" s="17">
        <v>79</v>
      </c>
      <c r="I19" s="17" t="s">
        <v>12</v>
      </c>
      <c r="J19" s="17"/>
    </row>
    <row r="20" spans="1:10" x14ac:dyDescent="0.25">
      <c r="A20" s="14">
        <v>154</v>
      </c>
      <c r="B20" s="17">
        <v>37.56</v>
      </c>
      <c r="C20" s="17" t="s">
        <v>569</v>
      </c>
      <c r="D20" s="17" t="s">
        <v>570</v>
      </c>
      <c r="E20" s="17">
        <v>37.630000000000003</v>
      </c>
      <c r="F20" s="17">
        <v>92</v>
      </c>
      <c r="G20" s="17" t="s">
        <v>23</v>
      </c>
      <c r="H20" s="17">
        <v>73</v>
      </c>
      <c r="I20" s="17" t="s">
        <v>13</v>
      </c>
      <c r="J20" s="17"/>
    </row>
    <row r="21" spans="1:10" x14ac:dyDescent="0.25">
      <c r="A21" s="14">
        <v>361</v>
      </c>
      <c r="B21" s="17">
        <v>28.77</v>
      </c>
      <c r="C21" s="17" t="s">
        <v>571</v>
      </c>
      <c r="D21" s="17" t="s">
        <v>570</v>
      </c>
      <c r="E21" s="17">
        <v>31.23</v>
      </c>
      <c r="F21" s="17">
        <v>85.1</v>
      </c>
      <c r="G21" s="17" t="s">
        <v>23</v>
      </c>
      <c r="H21" s="17">
        <v>39</v>
      </c>
      <c r="I21" s="17" t="s">
        <v>14</v>
      </c>
      <c r="J21" s="17"/>
    </row>
    <row r="22" spans="1:10" x14ac:dyDescent="0.25">
      <c r="G22" s="17"/>
      <c r="H22" s="17"/>
      <c r="I22" s="17"/>
      <c r="J22" s="17"/>
    </row>
    <row r="23" spans="1:10" x14ac:dyDescent="0.25">
      <c r="G23" s="17"/>
      <c r="H23" s="17"/>
      <c r="I23" s="17"/>
      <c r="J23" s="17"/>
    </row>
    <row r="24" spans="1:10" x14ac:dyDescent="0.25">
      <c r="G24" s="17"/>
      <c r="H24" s="17"/>
      <c r="I24" s="17"/>
      <c r="J24" s="17"/>
    </row>
  </sheetData>
  <sortState xmlns:xlrd2="http://schemas.microsoft.com/office/spreadsheetml/2017/richdata2" ref="A3:T12">
    <sortCondition ref="D3:D12"/>
  </sortState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E3A6D-8435-4890-A0CC-B10D2FE76CBE}">
  <dimension ref="A1:T27"/>
  <sheetViews>
    <sheetView workbookViewId="0">
      <selection activeCell="H15" sqref="H15"/>
    </sheetView>
  </sheetViews>
  <sheetFormatPr defaultColWidth="9" defaultRowHeight="15" x14ac:dyDescent="0.25"/>
  <cols>
    <col min="1" max="1" width="8.625" style="14"/>
    <col min="2" max="2" width="9" style="17"/>
    <col min="3" max="3" width="18.875" style="17" customWidth="1"/>
    <col min="4" max="4" width="26.875" style="17" customWidth="1"/>
    <col min="5" max="6" width="9" style="17"/>
    <col min="7" max="10" width="8.625" style="19" bestFit="1"/>
    <col min="11" max="16384" width="9" style="17"/>
  </cols>
  <sheetData>
    <row r="1" spans="1:20" x14ac:dyDescent="0.25">
      <c r="B1" s="14" t="s">
        <v>543</v>
      </c>
    </row>
    <row r="2" spans="1:20" s="14" customFormat="1" ht="14.25" x14ac:dyDescent="0.2">
      <c r="A2" s="14" t="s">
        <v>133</v>
      </c>
      <c r="B2" s="14" t="s">
        <v>26</v>
      </c>
      <c r="C2" s="14" t="s">
        <v>27</v>
      </c>
      <c r="D2" s="14" t="s">
        <v>28</v>
      </c>
      <c r="E2" s="14" t="s">
        <v>29</v>
      </c>
      <c r="F2" s="14" t="s">
        <v>30</v>
      </c>
      <c r="G2" s="20" t="s">
        <v>31</v>
      </c>
      <c r="H2" s="20" t="s">
        <v>32</v>
      </c>
      <c r="I2" s="20" t="s">
        <v>33</v>
      </c>
      <c r="J2" s="20" t="s">
        <v>34</v>
      </c>
      <c r="K2" s="14" t="s">
        <v>35</v>
      </c>
      <c r="L2" s="14" t="s">
        <v>36</v>
      </c>
      <c r="M2" s="14" t="s">
        <v>37</v>
      </c>
      <c r="N2" s="14" t="s">
        <v>38</v>
      </c>
      <c r="O2" s="14" t="s">
        <v>39</v>
      </c>
      <c r="P2" s="14" t="s">
        <v>40</v>
      </c>
      <c r="Q2" s="14" t="s">
        <v>41</v>
      </c>
      <c r="R2" s="14" t="s">
        <v>42</v>
      </c>
      <c r="S2" s="14" t="s">
        <v>43</v>
      </c>
      <c r="T2" s="14" t="s">
        <v>44</v>
      </c>
    </row>
    <row r="3" spans="1:20" x14ac:dyDescent="0.25">
      <c r="A3" s="14">
        <v>52</v>
      </c>
      <c r="B3" s="17" t="s">
        <v>201</v>
      </c>
      <c r="C3" s="17" t="s">
        <v>62</v>
      </c>
      <c r="D3" s="17" t="s">
        <v>63</v>
      </c>
      <c r="E3" s="17">
        <v>4.43</v>
      </c>
      <c r="F3" s="17">
        <v>16064</v>
      </c>
      <c r="G3" s="19">
        <v>4.20337223E-2</v>
      </c>
      <c r="H3" s="19">
        <v>6.1378943700000001E-2</v>
      </c>
      <c r="I3" s="19">
        <v>4.4487333999999996E-2</v>
      </c>
      <c r="J3" s="19">
        <v>4.9300000000000004E-2</v>
      </c>
      <c r="K3" s="17">
        <v>8.5996400418630256E-3</v>
      </c>
      <c r="L3" s="17">
        <v>232</v>
      </c>
      <c r="M3" s="17">
        <v>12769</v>
      </c>
      <c r="N3" s="17">
        <v>4.6100000000000003</v>
      </c>
      <c r="O3" s="17" t="s">
        <v>48</v>
      </c>
      <c r="P3" s="17" t="s">
        <v>49</v>
      </c>
      <c r="Q3" s="17" t="s">
        <v>50</v>
      </c>
      <c r="R3" s="21">
        <v>0.61</v>
      </c>
      <c r="S3" s="17" t="s">
        <v>12</v>
      </c>
      <c r="T3" s="17" t="s">
        <v>202</v>
      </c>
    </row>
    <row r="4" spans="1:20" x14ac:dyDescent="0.25">
      <c r="A4" s="14">
        <v>53</v>
      </c>
      <c r="B4" s="17" t="s">
        <v>203</v>
      </c>
      <c r="C4" s="17" t="s">
        <v>62</v>
      </c>
      <c r="D4" s="17" t="s">
        <v>63</v>
      </c>
      <c r="E4" s="17">
        <v>4.5</v>
      </c>
      <c r="F4" s="17">
        <v>16100</v>
      </c>
      <c r="G4" s="19">
        <v>0.18312377999999999</v>
      </c>
      <c r="H4" s="19">
        <v>0.20944462000000005</v>
      </c>
      <c r="I4" s="19">
        <v>0.19543160000000001</v>
      </c>
      <c r="J4" s="19">
        <v>0.19600000000000004</v>
      </c>
      <c r="K4" s="17">
        <v>1.075295195117449E-2</v>
      </c>
      <c r="L4" s="17">
        <v>452</v>
      </c>
      <c r="M4" s="17">
        <v>12769</v>
      </c>
      <c r="N4" s="17">
        <v>4.6100000000000003</v>
      </c>
      <c r="O4" s="17" t="s">
        <v>48</v>
      </c>
      <c r="P4" s="17" t="s">
        <v>49</v>
      </c>
      <c r="Q4" s="17" t="s">
        <v>50</v>
      </c>
      <c r="R4" s="21">
        <v>0.61</v>
      </c>
      <c r="S4" s="17" t="s">
        <v>12</v>
      </c>
      <c r="T4" s="17" t="s">
        <v>204</v>
      </c>
    </row>
    <row r="5" spans="1:20" x14ac:dyDescent="0.25">
      <c r="A5" s="14">
        <v>102</v>
      </c>
      <c r="B5" s="17" t="s">
        <v>253</v>
      </c>
      <c r="C5" s="17" t="s">
        <v>89</v>
      </c>
      <c r="D5" s="17" t="s">
        <v>63</v>
      </c>
      <c r="E5" s="17">
        <v>5.1100000000000003</v>
      </c>
      <c r="F5" s="17">
        <v>17817</v>
      </c>
      <c r="G5" s="19">
        <v>4.3828079399999997E-2</v>
      </c>
      <c r="H5" s="19">
        <v>3.4200268199999995E-2</v>
      </c>
      <c r="I5" s="19">
        <v>3.5371652400000002E-2</v>
      </c>
      <c r="J5" s="19">
        <v>3.78E-2</v>
      </c>
      <c r="K5" s="17">
        <v>4.2892377858644208E-3</v>
      </c>
      <c r="L5" s="17">
        <v>465</v>
      </c>
      <c r="M5" s="17">
        <v>17808</v>
      </c>
      <c r="N5" s="17">
        <v>4.9800000000000004</v>
      </c>
      <c r="O5" s="17" t="s">
        <v>48</v>
      </c>
      <c r="P5" s="17" t="s">
        <v>49</v>
      </c>
      <c r="Q5" s="17" t="s">
        <v>50</v>
      </c>
      <c r="R5" s="21">
        <v>0.46</v>
      </c>
      <c r="S5" s="17" t="s">
        <v>15</v>
      </c>
      <c r="T5" s="17" t="s">
        <v>254</v>
      </c>
    </row>
    <row r="6" spans="1:20" x14ac:dyDescent="0.25">
      <c r="A6" s="14">
        <v>105</v>
      </c>
      <c r="B6" s="17" t="s">
        <v>259</v>
      </c>
      <c r="C6" s="17" t="s">
        <v>260</v>
      </c>
      <c r="D6" s="17" t="s">
        <v>63</v>
      </c>
      <c r="E6" s="17">
        <v>5.27</v>
      </c>
      <c r="F6" s="17">
        <v>17678</v>
      </c>
      <c r="G6" s="19">
        <v>5.2219926799999997E-2</v>
      </c>
      <c r="H6" s="19">
        <v>3.8483268799999998E-2</v>
      </c>
      <c r="I6" s="19">
        <v>4.03968044E-2</v>
      </c>
      <c r="J6" s="19">
        <v>4.3699999999999996E-2</v>
      </c>
      <c r="K6" s="17">
        <v>6.0749358916307641E-3</v>
      </c>
      <c r="L6" s="17">
        <v>503</v>
      </c>
      <c r="M6" s="17">
        <v>17808</v>
      </c>
      <c r="N6" s="17">
        <v>4.9800000000000004</v>
      </c>
      <c r="O6" s="17" t="s">
        <v>48</v>
      </c>
      <c r="P6" s="17" t="s">
        <v>49</v>
      </c>
      <c r="Q6" s="17" t="s">
        <v>50</v>
      </c>
      <c r="R6" s="21">
        <v>0.46</v>
      </c>
      <c r="S6" s="17" t="s">
        <v>15</v>
      </c>
      <c r="T6" s="17" t="s">
        <v>261</v>
      </c>
    </row>
    <row r="7" spans="1:20" x14ac:dyDescent="0.25">
      <c r="A7" s="14">
        <v>1</v>
      </c>
      <c r="B7" s="17" t="s">
        <v>134</v>
      </c>
      <c r="C7" s="17" t="s">
        <v>76</v>
      </c>
      <c r="D7" s="17" t="s">
        <v>77</v>
      </c>
      <c r="E7" s="17">
        <v>4.78</v>
      </c>
      <c r="F7" s="17">
        <v>22168</v>
      </c>
      <c r="G7" s="19">
        <v>1.5500394</v>
      </c>
      <c r="H7" s="19">
        <v>1.6920885800000001</v>
      </c>
      <c r="I7" s="19">
        <v>2.2178720200000002</v>
      </c>
      <c r="J7" s="19">
        <v>1.8200000000000003</v>
      </c>
      <c r="K7" s="17">
        <v>0.28725261891330373</v>
      </c>
      <c r="L7" s="17">
        <v>659</v>
      </c>
      <c r="M7" s="17">
        <v>22331</v>
      </c>
      <c r="N7" s="17">
        <v>4.8</v>
      </c>
      <c r="O7" s="17" t="s">
        <v>48</v>
      </c>
      <c r="P7" s="17" t="s">
        <v>49</v>
      </c>
      <c r="Q7" s="17" t="s">
        <v>50</v>
      </c>
      <c r="R7" s="21">
        <v>0.41</v>
      </c>
      <c r="S7" s="17" t="s">
        <v>78</v>
      </c>
      <c r="T7" s="17" t="s">
        <v>135</v>
      </c>
    </row>
    <row r="8" spans="1:20" x14ac:dyDescent="0.25">
      <c r="A8" s="14">
        <v>2</v>
      </c>
      <c r="B8" s="17" t="s">
        <v>136</v>
      </c>
      <c r="C8" s="17" t="s">
        <v>76</v>
      </c>
      <c r="D8" s="17" t="s">
        <v>77</v>
      </c>
      <c r="E8" s="17">
        <v>4.6399999999999997</v>
      </c>
      <c r="F8" s="17">
        <v>21895</v>
      </c>
      <c r="G8" s="19">
        <v>1.9907223999999999</v>
      </c>
      <c r="H8" s="19">
        <v>2.2219985599999998</v>
      </c>
      <c r="I8" s="19">
        <v>2.7472790400000004</v>
      </c>
      <c r="J8" s="19">
        <v>2.3199999999999998</v>
      </c>
      <c r="K8" s="17">
        <v>0.31654141283943527</v>
      </c>
      <c r="L8" s="17">
        <v>651</v>
      </c>
      <c r="M8" s="17">
        <v>22331</v>
      </c>
      <c r="N8" s="17">
        <v>4.8</v>
      </c>
      <c r="O8" s="17" t="s">
        <v>48</v>
      </c>
      <c r="P8" s="17" t="s">
        <v>49</v>
      </c>
      <c r="Q8" s="17" t="s">
        <v>50</v>
      </c>
      <c r="R8" s="21">
        <v>0.41</v>
      </c>
      <c r="S8" s="17" t="s">
        <v>78</v>
      </c>
      <c r="T8" s="17" t="s">
        <v>137</v>
      </c>
    </row>
    <row r="9" spans="1:20" x14ac:dyDescent="0.25">
      <c r="A9" s="14">
        <v>3</v>
      </c>
      <c r="B9" s="17" t="s">
        <v>138</v>
      </c>
      <c r="C9" s="17" t="s">
        <v>76</v>
      </c>
      <c r="D9" s="17" t="s">
        <v>77</v>
      </c>
      <c r="E9" s="17">
        <v>4.88</v>
      </c>
      <c r="F9" s="17">
        <v>21674</v>
      </c>
      <c r="G9" s="19">
        <v>0.193711359</v>
      </c>
      <c r="H9" s="19">
        <v>0.16546138199999999</v>
      </c>
      <c r="I9" s="19">
        <v>0.27982725899999999</v>
      </c>
      <c r="J9" s="19">
        <v>0.21299999999999999</v>
      </c>
      <c r="K9" s="17">
        <v>4.8641047201000542E-2</v>
      </c>
      <c r="L9" s="17">
        <v>624</v>
      </c>
      <c r="M9" s="17">
        <v>22331</v>
      </c>
      <c r="N9" s="17">
        <v>4.8</v>
      </c>
      <c r="O9" s="17" t="s">
        <v>48</v>
      </c>
      <c r="P9" s="17" t="s">
        <v>49</v>
      </c>
      <c r="Q9" s="17" t="s">
        <v>50</v>
      </c>
      <c r="R9" s="21">
        <v>0.41</v>
      </c>
      <c r="S9" s="17" t="s">
        <v>78</v>
      </c>
      <c r="T9" s="17" t="s">
        <v>139</v>
      </c>
    </row>
    <row r="10" spans="1:20" x14ac:dyDescent="0.25">
      <c r="A10" s="14">
        <v>4</v>
      </c>
      <c r="B10" s="17" t="s">
        <v>140</v>
      </c>
      <c r="C10" s="17" t="s">
        <v>76</v>
      </c>
      <c r="D10" s="17" t="s">
        <v>77</v>
      </c>
      <c r="E10" s="17">
        <v>4.58</v>
      </c>
      <c r="F10" s="17">
        <v>22019</v>
      </c>
      <c r="G10" s="19">
        <v>0.60307909999999998</v>
      </c>
      <c r="H10" s="19">
        <v>0.54716480000000001</v>
      </c>
      <c r="I10" s="19">
        <v>0.79975609999999997</v>
      </c>
      <c r="J10" s="19">
        <v>0.65</v>
      </c>
      <c r="K10" s="17">
        <v>0.10832595672792342</v>
      </c>
      <c r="L10" s="17">
        <v>666</v>
      </c>
      <c r="M10" s="17">
        <v>22331</v>
      </c>
      <c r="N10" s="17">
        <v>4.8</v>
      </c>
      <c r="O10" s="17" t="s">
        <v>48</v>
      </c>
      <c r="P10" s="17" t="s">
        <v>49</v>
      </c>
      <c r="Q10" s="17" t="s">
        <v>50</v>
      </c>
      <c r="R10" s="21">
        <v>0.41</v>
      </c>
      <c r="S10" s="17" t="s">
        <v>78</v>
      </c>
      <c r="T10" s="17" t="s">
        <v>141</v>
      </c>
    </row>
    <row r="11" spans="1:20" x14ac:dyDescent="0.25">
      <c r="A11" s="14">
        <v>5</v>
      </c>
      <c r="B11" s="17" t="s">
        <v>142</v>
      </c>
      <c r="C11" s="17" t="s">
        <v>76</v>
      </c>
      <c r="D11" s="17" t="s">
        <v>143</v>
      </c>
      <c r="E11" s="17">
        <v>4.49</v>
      </c>
      <c r="F11" s="17">
        <v>22093</v>
      </c>
      <c r="G11" s="19">
        <v>0.16878248099999998</v>
      </c>
      <c r="H11" s="19">
        <v>0.150108147</v>
      </c>
      <c r="I11" s="19">
        <v>0.24810937199999999</v>
      </c>
      <c r="J11" s="19">
        <v>0.18899999999999997</v>
      </c>
      <c r="K11" s="17">
        <v>4.2486241547601306E-2</v>
      </c>
      <c r="L11" s="17">
        <v>650</v>
      </c>
      <c r="M11" s="17">
        <v>22331</v>
      </c>
      <c r="N11" s="17">
        <v>4.8</v>
      </c>
      <c r="O11" s="17" t="s">
        <v>48</v>
      </c>
      <c r="P11" s="17" t="s">
        <v>49</v>
      </c>
      <c r="Q11" s="17" t="s">
        <v>50</v>
      </c>
      <c r="R11" s="21">
        <v>0.41</v>
      </c>
      <c r="S11" s="17" t="s">
        <v>78</v>
      </c>
      <c r="T11" s="17" t="s">
        <v>144</v>
      </c>
    </row>
    <row r="12" spans="1:20" x14ac:dyDescent="0.25">
      <c r="A12" s="14">
        <v>62</v>
      </c>
      <c r="B12" s="17" t="s">
        <v>207</v>
      </c>
      <c r="C12" s="17" t="s">
        <v>76</v>
      </c>
      <c r="D12" s="17" t="s">
        <v>77</v>
      </c>
      <c r="E12" s="17">
        <v>4.07</v>
      </c>
      <c r="F12" s="17">
        <v>22218</v>
      </c>
      <c r="G12" s="19">
        <v>0.127091175</v>
      </c>
      <c r="H12" s="19">
        <v>0.105558685</v>
      </c>
      <c r="I12" s="19">
        <v>0.18435014000000002</v>
      </c>
      <c r="J12" s="19">
        <v>0.13900000000000001</v>
      </c>
      <c r="K12" s="17">
        <v>3.3250447915927649E-2</v>
      </c>
      <c r="L12" s="17">
        <v>540</v>
      </c>
      <c r="M12" s="17">
        <v>22331</v>
      </c>
      <c r="N12" s="17">
        <v>4.8</v>
      </c>
      <c r="O12" s="17" t="s">
        <v>48</v>
      </c>
      <c r="P12" s="17" t="s">
        <v>49</v>
      </c>
      <c r="Q12" s="17" t="s">
        <v>50</v>
      </c>
      <c r="R12" s="21">
        <v>0.41</v>
      </c>
      <c r="S12" s="17" t="s">
        <v>78</v>
      </c>
      <c r="T12" s="17" t="s">
        <v>208</v>
      </c>
    </row>
    <row r="13" spans="1:20" x14ac:dyDescent="0.25">
      <c r="A13" s="14">
        <v>133</v>
      </c>
      <c r="B13" s="17" t="s">
        <v>269</v>
      </c>
      <c r="C13" s="17" t="s">
        <v>76</v>
      </c>
      <c r="D13" s="17" t="s">
        <v>77</v>
      </c>
      <c r="E13" s="17">
        <v>6.98</v>
      </c>
      <c r="F13" s="17">
        <v>21456</v>
      </c>
      <c r="G13" s="19">
        <v>4.6272663800000008E-3</v>
      </c>
      <c r="H13" s="19">
        <v>3.4311358399999998E-3</v>
      </c>
      <c r="I13" s="19">
        <v>3.1615977799999999E-3</v>
      </c>
      <c r="J13" s="19">
        <v>3.7400000000000003E-3</v>
      </c>
      <c r="K13" s="17">
        <v>6.3696881831367021E-4</v>
      </c>
      <c r="L13" s="17">
        <v>366</v>
      </c>
      <c r="M13" s="17">
        <v>22331</v>
      </c>
      <c r="N13" s="17">
        <v>4.8</v>
      </c>
      <c r="O13" s="17" t="s">
        <v>48</v>
      </c>
      <c r="P13" s="17" t="s">
        <v>49</v>
      </c>
      <c r="Q13" s="17" t="s">
        <v>50</v>
      </c>
      <c r="R13" s="21">
        <v>0.34</v>
      </c>
      <c r="S13" s="17" t="s">
        <v>78</v>
      </c>
      <c r="T13" s="17" t="s">
        <v>270</v>
      </c>
    </row>
    <row r="15" spans="1:20" x14ac:dyDescent="0.25">
      <c r="J15" s="19">
        <f>SUM(J3:J14)</f>
        <v>5.6615400000000005</v>
      </c>
    </row>
    <row r="17" spans="1:18" x14ac:dyDescent="0.25">
      <c r="B17" s="14" t="s">
        <v>544</v>
      </c>
    </row>
    <row r="18" spans="1:18" s="14" customFormat="1" ht="18.75" x14ac:dyDescent="0.2">
      <c r="A18" s="14" t="s">
        <v>576</v>
      </c>
      <c r="B18" s="14" t="s">
        <v>546</v>
      </c>
      <c r="C18" s="14" t="s">
        <v>549</v>
      </c>
      <c r="D18" s="14" t="s">
        <v>550</v>
      </c>
      <c r="E18" s="14" t="s">
        <v>547</v>
      </c>
      <c r="F18" s="14" t="s">
        <v>548</v>
      </c>
      <c r="G18" s="14" t="s">
        <v>551</v>
      </c>
      <c r="H18" s="14" t="s">
        <v>552</v>
      </c>
      <c r="I18" s="14" t="s">
        <v>553</v>
      </c>
      <c r="J18" s="14" t="s">
        <v>42</v>
      </c>
      <c r="K18" s="14" t="s">
        <v>43</v>
      </c>
      <c r="L18" s="14" t="s">
        <v>44</v>
      </c>
      <c r="M18" s="6"/>
      <c r="N18" s="7"/>
      <c r="O18" s="8"/>
      <c r="P18" s="8"/>
      <c r="Q18" s="8"/>
      <c r="R18" s="8"/>
    </row>
    <row r="19" spans="1:18" x14ac:dyDescent="0.25">
      <c r="A19" s="14">
        <v>6</v>
      </c>
      <c r="B19" s="17">
        <v>56.59</v>
      </c>
      <c r="C19" s="17" t="s">
        <v>554</v>
      </c>
      <c r="D19" s="17" t="s">
        <v>555</v>
      </c>
      <c r="E19" s="17">
        <v>56.65</v>
      </c>
      <c r="F19" s="17">
        <v>99.5</v>
      </c>
      <c r="G19" s="17" t="s">
        <v>23</v>
      </c>
      <c r="H19" s="17">
        <v>296</v>
      </c>
      <c r="I19" s="17" t="s">
        <v>78</v>
      </c>
      <c r="J19" s="21">
        <v>0.55000000000000004</v>
      </c>
      <c r="K19" s="17" t="s">
        <v>0</v>
      </c>
      <c r="L19" s="17" t="s">
        <v>146</v>
      </c>
    </row>
    <row r="20" spans="1:18" x14ac:dyDescent="0.25">
      <c r="A20" s="14">
        <v>1</v>
      </c>
      <c r="B20" s="17">
        <v>2.06</v>
      </c>
      <c r="C20" s="17" t="s">
        <v>556</v>
      </c>
      <c r="D20" s="17" t="s">
        <v>557</v>
      </c>
      <c r="E20" s="17">
        <v>118.58</v>
      </c>
      <c r="F20" s="17">
        <v>100</v>
      </c>
      <c r="G20" s="17" t="s">
        <v>23</v>
      </c>
      <c r="H20" s="17">
        <v>1416</v>
      </c>
      <c r="I20" s="17" t="s">
        <v>558</v>
      </c>
      <c r="J20" s="21">
        <v>0.41</v>
      </c>
      <c r="K20" s="17" t="s">
        <v>78</v>
      </c>
      <c r="L20" s="17" t="s">
        <v>135</v>
      </c>
    </row>
    <row r="21" spans="1:18" x14ac:dyDescent="0.25">
      <c r="A21" s="14">
        <v>548</v>
      </c>
      <c r="B21" s="17">
        <v>10.199999999999999</v>
      </c>
      <c r="C21" s="17" t="s">
        <v>572</v>
      </c>
      <c r="D21" s="17" t="s">
        <v>573</v>
      </c>
      <c r="E21" s="17">
        <v>10.210000000000001</v>
      </c>
      <c r="F21" s="17">
        <v>35.200000000000003</v>
      </c>
      <c r="G21" s="17" t="s">
        <v>23</v>
      </c>
      <c r="H21" s="17">
        <v>10</v>
      </c>
      <c r="I21" s="17" t="s">
        <v>16</v>
      </c>
      <c r="J21" s="17"/>
    </row>
    <row r="22" spans="1:18" x14ac:dyDescent="0.25">
      <c r="A22" s="14">
        <v>219</v>
      </c>
      <c r="B22" s="17">
        <v>2.0499999999999998</v>
      </c>
      <c r="C22" s="17" t="s">
        <v>567</v>
      </c>
      <c r="D22" s="17" t="s">
        <v>568</v>
      </c>
      <c r="E22" s="17">
        <v>14.66</v>
      </c>
      <c r="F22" s="17">
        <v>70.099999999999994</v>
      </c>
      <c r="G22" s="17" t="s">
        <v>23</v>
      </c>
      <c r="H22" s="17">
        <v>20</v>
      </c>
      <c r="I22" s="17" t="s">
        <v>12</v>
      </c>
      <c r="J22" s="21">
        <v>0.16</v>
      </c>
      <c r="K22" s="17" t="s">
        <v>54</v>
      </c>
      <c r="L22" s="17" t="s">
        <v>281</v>
      </c>
    </row>
    <row r="23" spans="1:18" x14ac:dyDescent="0.25">
      <c r="A23" s="14">
        <v>115</v>
      </c>
      <c r="B23" s="17">
        <v>25.7</v>
      </c>
      <c r="C23" s="17" t="s">
        <v>571</v>
      </c>
      <c r="D23" s="17" t="s">
        <v>570</v>
      </c>
      <c r="E23" s="17">
        <v>29.86</v>
      </c>
      <c r="F23" s="17">
        <v>85.7</v>
      </c>
      <c r="G23" s="17" t="s">
        <v>23</v>
      </c>
      <c r="H23" s="17">
        <v>31</v>
      </c>
      <c r="I23" s="17" t="s">
        <v>14</v>
      </c>
      <c r="J23" s="21">
        <v>0.37</v>
      </c>
      <c r="K23" s="17" t="s">
        <v>102</v>
      </c>
      <c r="L23" s="17" t="s">
        <v>262</v>
      </c>
    </row>
    <row r="24" spans="1:18" x14ac:dyDescent="0.25">
      <c r="A24" s="14">
        <v>273</v>
      </c>
      <c r="B24" s="17">
        <v>15.67</v>
      </c>
      <c r="C24" s="17" t="s">
        <v>569</v>
      </c>
      <c r="D24" s="17" t="s">
        <v>570</v>
      </c>
      <c r="E24" s="17">
        <v>15.88</v>
      </c>
      <c r="F24" s="17">
        <v>67.3</v>
      </c>
      <c r="G24" s="17" t="s">
        <v>23</v>
      </c>
      <c r="H24" s="17">
        <v>18</v>
      </c>
      <c r="I24" s="17" t="s">
        <v>13</v>
      </c>
      <c r="J24" s="21">
        <v>0.14000000000000001</v>
      </c>
      <c r="K24" s="17" t="s">
        <v>112</v>
      </c>
      <c r="L24" s="17" t="s">
        <v>284</v>
      </c>
    </row>
    <row r="25" spans="1:18" x14ac:dyDescent="0.25">
      <c r="G25" s="17"/>
      <c r="H25" s="17"/>
      <c r="I25" s="17"/>
      <c r="J25" s="17"/>
    </row>
    <row r="26" spans="1:18" x14ac:dyDescent="0.25">
      <c r="G26" s="17"/>
      <c r="H26" s="17"/>
      <c r="I26" s="17"/>
      <c r="J26" s="17"/>
    </row>
    <row r="27" spans="1:18" x14ac:dyDescent="0.25">
      <c r="G27" s="17"/>
      <c r="H27" s="17"/>
      <c r="I27" s="17"/>
      <c r="J27" s="17"/>
    </row>
  </sheetData>
  <sortState xmlns:xlrd2="http://schemas.microsoft.com/office/spreadsheetml/2017/richdata2" ref="A3:T13">
    <sortCondition descending="1" ref="D3:D13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Identifed REF SRPP members</vt:lpstr>
      <vt:lpstr>REF in latex</vt:lpstr>
      <vt:lpstr>From 2-DE gels</vt:lpstr>
      <vt:lpstr>From Shotgun</vt:lpstr>
      <vt:lpstr>REF in RUP</vt:lpstr>
      <vt:lpstr>REF in LRP</vt:lpstr>
      <vt:lpstr>REF in SRP</vt:lpstr>
      <vt:lpstr>SRPP in latex</vt:lpstr>
      <vt:lpstr>SRPP in RUP</vt:lpstr>
      <vt:lpstr>SRPP in LRP</vt:lpstr>
      <vt:lpstr>SRPP in SRP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袁博轩</dc:creator>
  <cp:lastModifiedBy>博轩 袁</cp:lastModifiedBy>
  <dcterms:created xsi:type="dcterms:W3CDTF">2015-06-05T18:19:34Z</dcterms:created>
  <dcterms:modified xsi:type="dcterms:W3CDTF">2023-11-20T13:29:39Z</dcterms:modified>
</cp:coreProperties>
</file>